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405" windowWidth="21765" windowHeight="9270"/>
  </bookViews>
  <sheets>
    <sheet name="tempestività pagamenti 3-2018" sheetId="1" r:id="rId1"/>
  </sheets>
  <calcPr calcId="145621"/>
  <pivotCaches>
    <pivotCache cacheId="1" r:id="rId2"/>
  </pivotCaches>
</workbook>
</file>

<file path=xl/sharedStrings.xml><?xml version="1.0" encoding="utf-8"?>
<sst xmlns="http://schemas.openxmlformats.org/spreadsheetml/2006/main" count="170" uniqueCount="150">
  <si>
    <t>ART. 4 BIS D.LGS. 33/2013 - PAGAMENTI 3 TRIMESTRE 2018</t>
  </si>
  <si>
    <t>Etichette di riga</t>
  </si>
  <si>
    <t>IMPORTI</t>
  </si>
  <si>
    <t>Spese correnti</t>
  </si>
  <si>
    <t>Acquisto di servizi per formazione e addestramento del personale dell'ente</t>
  </si>
  <si>
    <t>CIGLIERI ALESSANDRO SRLS UNIPERSONALE</t>
  </si>
  <si>
    <t>Aggi di riscossione</t>
  </si>
  <si>
    <t>AGENZIA DELLE ENTRATE-RISCOSSIONE (EX EQUITALIA)</t>
  </si>
  <si>
    <t>BBG SARDEGNA SRL</t>
  </si>
  <si>
    <t>Altri beni di consumo</t>
  </si>
  <si>
    <t>ECONOMO COMUNE OZIERI</t>
  </si>
  <si>
    <t>F.G. S.A.S. DI ZORODDU NARCISA &amp; C.ANTIFORTUNISTICA</t>
  </si>
  <si>
    <t>FRATELLI FERRIGATO S.N.C.</t>
  </si>
  <si>
    <t>GRAFICHE GASPARI S.R.L.</t>
  </si>
  <si>
    <t>MYO SRL</t>
  </si>
  <si>
    <t>SICIT BITUMI SRL</t>
  </si>
  <si>
    <t>SONEPAR ITALIA S.P.A. - SOCIETA' UNIPERSONALE</t>
  </si>
  <si>
    <t>TOTALERG SPA</t>
  </si>
  <si>
    <t>ULTRAGAS TIRRENA</t>
  </si>
  <si>
    <t>Altri servizi</t>
  </si>
  <si>
    <t>BARTOLI E BUGANE' GESTIONI</t>
  </si>
  <si>
    <t>HALLEY SARDEGNA S.R.L.</t>
  </si>
  <si>
    <t>PINNA SOLINAS VIVAI DI GAVINO PINNA</t>
  </si>
  <si>
    <t>PROMETEO S.R.L.</t>
  </si>
  <si>
    <t>SATTA GIOVANNI ANTONIO</t>
  </si>
  <si>
    <t>Contratti di servizio pubblico</t>
  </si>
  <si>
    <t>ALI ASSISTENZA SOCIETA' COOPERATIVA SOCIALE</t>
  </si>
  <si>
    <t>ASSOCIAZIONE HC "PER MONICA INSIEME"</t>
  </si>
  <si>
    <t>AZIENDA PER LA TUTELA DELLA SALUTE</t>
  </si>
  <si>
    <t>CONSORZIO TERRITORIALE NETWORK ETICO ITALIA</t>
  </si>
  <si>
    <t>COOPERATIVA SOCIALE "PROGETTO H" ONLUS</t>
  </si>
  <si>
    <t>FONDAZIONE LA SPERANZA</t>
  </si>
  <si>
    <t>KYOCERA DOCUMENT SOLUTIONS ITALIA SPA</t>
  </si>
  <si>
    <t>PIPPOLANDIA SRL A SOCIO UNICO</t>
  </si>
  <si>
    <t>RINASCITA SOC. COOP. ONLUS NO-PROFIT</t>
  </si>
  <si>
    <t>SIRAM SPA</t>
  </si>
  <si>
    <t>Giornali, riviste e pubblicazioni</t>
  </si>
  <si>
    <t>EDICOLA CARTOLIBRERIA I PORTICI DI MASSIMO BELLU</t>
  </si>
  <si>
    <t>Imposta di registro e di bollo</t>
  </si>
  <si>
    <t>Imposta regionale sulle attività produttive (IRAP)</t>
  </si>
  <si>
    <t>TESORERIA PROV.(IRAP)</t>
  </si>
  <si>
    <t>Leasing operativo</t>
  </si>
  <si>
    <t>SARDALEASING S.p.A.</t>
  </si>
  <si>
    <t>Manutenzione ordinaria e riparazioni</t>
  </si>
  <si>
    <t>CASULA BASTIANO - DATALUCE</t>
  </si>
  <si>
    <t>DUE ESSE S.A.S. DI SCANU ANTONIO</t>
  </si>
  <si>
    <t>L&amp;M PNEUMATICI SNC</t>
  </si>
  <si>
    <t>LAI MARIA AMELIA IMPRESA COSTRUZIONI</t>
  </si>
  <si>
    <t>NUOVO MONDO ONLUS COOP. SOCIALE</t>
  </si>
  <si>
    <t>PFC DI CULEDDU PIER FRANCO</t>
  </si>
  <si>
    <t>SANNASCENSORI</t>
  </si>
  <si>
    <t>SAROBBA GIUSEPPE - OFFICINA MECCANICA</t>
  </si>
  <si>
    <t>Oneri da contenzioso</t>
  </si>
  <si>
    <t>CONSORZIO Z.I.R. DI CHILIVANI-OZIERI</t>
  </si>
  <si>
    <t>Organi e incarichi istituzionali dell'amministrazione</t>
  </si>
  <si>
    <t>DELOGU ANTONIO</t>
  </si>
  <si>
    <t>DONGU ALESSANDRO</t>
  </si>
  <si>
    <t>FAE PIERO ANGELO</t>
  </si>
  <si>
    <t>GIORDANO DAVIDE</t>
  </si>
  <si>
    <t>MANCHIA PIETRO</t>
  </si>
  <si>
    <t>MOLINU MARGHERITA</t>
  </si>
  <si>
    <t>MUNDULA ANTONIO MARIO</t>
  </si>
  <si>
    <t>PERALTA MARCO</t>
  </si>
  <si>
    <t>PERICU MARIA VITTORIA</t>
  </si>
  <si>
    <t>SANNA GIUSEPPINA</t>
  </si>
  <si>
    <t>SATTA ANTONIO</t>
  </si>
  <si>
    <t>SERRA GIANGAVINO</t>
  </si>
  <si>
    <t>SOTGIA ADRIANA</t>
  </si>
  <si>
    <t>SOTGIA GIAN LUIGI</t>
  </si>
  <si>
    <t>Organizzazione eventi, pubblicita` e servizi per trasferta</t>
  </si>
  <si>
    <t>AUTOTRASPORTI F.LLI INTROPPICO DI INTROPPICO ENZO &amp;</t>
  </si>
  <si>
    <t>CHILIVANI AMBIENTE S.P.A.</t>
  </si>
  <si>
    <t>FRATELLI MURRIGHILE SAS</t>
  </si>
  <si>
    <t>MURGIA MARCO</t>
  </si>
  <si>
    <t>SAROBBA ANTONIO LUIGI</t>
  </si>
  <si>
    <t>TARAS MATTEO SALVATORE</t>
  </si>
  <si>
    <t>Prestazioni professionali e specialistiche</t>
  </si>
  <si>
    <t>ARRAS CARLO</t>
  </si>
  <si>
    <t>GADAU GIOVANNI BATTISTA</t>
  </si>
  <si>
    <t>IMPRESA COMPUCART.SOC.COOP. A.R.L.</t>
  </si>
  <si>
    <t>MELEDINA ANTONIO</t>
  </si>
  <si>
    <t>MELEDINA EDOARDO RAIMONDO</t>
  </si>
  <si>
    <t>NIEDDA MARIO</t>
  </si>
  <si>
    <t>PALA GIOVANNI MARIA</t>
  </si>
  <si>
    <t>PEDRANGHELU GABRIELE</t>
  </si>
  <si>
    <t>PINNA AGOSTINO</t>
  </si>
  <si>
    <t>PIRASTRU ANDREA</t>
  </si>
  <si>
    <t>STUDIO LEGALE ASSOCIATI V.DAVINI, M.BAZZONI, G.SEDDA</t>
  </si>
  <si>
    <t>Rimborsi di parte corrente a Famiglie di somme non dovute o incassate in eccesso</t>
  </si>
  <si>
    <t>BIDDAU GIOVANNI</t>
  </si>
  <si>
    <t>COMUNE DI LOIRI PORTO SAN PAOLO</t>
  </si>
  <si>
    <t>COMUNE DI OLBIA</t>
  </si>
  <si>
    <t>COMUNE DI PATTADA</t>
  </si>
  <si>
    <t>COMUNE DI TEMPIO PAUSANIA</t>
  </si>
  <si>
    <t>FALZOI ANTONIO</t>
  </si>
  <si>
    <t>FENU PINUCCIA</t>
  </si>
  <si>
    <t>LANGIU TERESA</t>
  </si>
  <si>
    <t>MEZZANO GIOVANNI</t>
  </si>
  <si>
    <t>MUREDDU VANNA</t>
  </si>
  <si>
    <t>PIRASTRU VIRGILIO</t>
  </si>
  <si>
    <t>SATTA SERAFINA</t>
  </si>
  <si>
    <t>SECHI LUISA ANGELA</t>
  </si>
  <si>
    <t>SERRA CRISTINA</t>
  </si>
  <si>
    <t>Rimborsi di parte corrente a Imprese di somme non dovute o incassate in eccesso</t>
  </si>
  <si>
    <t>Servizi amministrativi</t>
  </si>
  <si>
    <t>DEROSAS MARIA LORENZA</t>
  </si>
  <si>
    <t>POSTE ITALIANE S.P.A.</t>
  </si>
  <si>
    <t>Servizi ausiliari per il funzionamento dell'ente</t>
  </si>
  <si>
    <t>Servizi informatici e di telecomunicazioni</t>
  </si>
  <si>
    <t>Trasferimenti correnti a Amministrazioni Locali</t>
  </si>
  <si>
    <t>COMUNE DI ARDARA</t>
  </si>
  <si>
    <t>COMUNE DI BENETUTTI</t>
  </si>
  <si>
    <t>COMUNE DI BONO</t>
  </si>
  <si>
    <t>COMUNE DI BULTEI</t>
  </si>
  <si>
    <t>COMUNE DI ESPORLATU</t>
  </si>
  <si>
    <t>COMUNE DI MORES</t>
  </si>
  <si>
    <t>COMUNE DI NUGHEDU S.NICOLO'</t>
  </si>
  <si>
    <t>COMUNE DI NULE</t>
  </si>
  <si>
    <t>COMUNE DI OZIERI</t>
  </si>
  <si>
    <t>ISTITUZIONE SAN MICHELE</t>
  </si>
  <si>
    <t>UNIONE DEL LOGUDORO</t>
  </si>
  <si>
    <t>Trasferimenti correnti a Istituzioni Sociali Private</t>
  </si>
  <si>
    <t>ARLOTTI RENATA</t>
  </si>
  <si>
    <t>ASSOCIAZIONE IMAGO MUNDI</t>
  </si>
  <si>
    <t>ASSOCIAZIONE RELIGIOSA SANT'ANTIOCO DI BISARCIO</t>
  </si>
  <si>
    <t>POLISPORTIVA FRASSATI</t>
  </si>
  <si>
    <t>SERRA EMANUELE</t>
  </si>
  <si>
    <t>SOCIETA' BEATA VERGINE DEL RIMEDIO</t>
  </si>
  <si>
    <t>Trasferimenti correnti a organismi interni e/o unità locali della amministrazione</t>
  </si>
  <si>
    <t>Utenze e canoni</t>
  </si>
  <si>
    <t>ACI AUTOMOBILE CLUB ITALIA</t>
  </si>
  <si>
    <t>EDISON ENERGIA SPA</t>
  </si>
  <si>
    <t>ENEL ENERGIA SPA</t>
  </si>
  <si>
    <t>HERA COMM SRL</t>
  </si>
  <si>
    <t>TIM-TELECOM ITALIA SPA</t>
  </si>
  <si>
    <t>VODAFONE ITALIA S.P.A.</t>
  </si>
  <si>
    <t>Spese in conto capitale</t>
  </si>
  <si>
    <t>Beni immobili</t>
  </si>
  <si>
    <t>PEGASO COSTRUZIONI SRL</t>
  </si>
  <si>
    <t>SANNA SIMONE</t>
  </si>
  <si>
    <t>Hardware</t>
  </si>
  <si>
    <t>ITM TELEMATICA SRL</t>
  </si>
  <si>
    <t>Impianti e macchinari</t>
  </si>
  <si>
    <t>E-DISTRIBUZIONE SPA</t>
  </si>
  <si>
    <t>TEDDE GIAN MICHELE</t>
  </si>
  <si>
    <t>Totale complessivo</t>
  </si>
  <si>
    <t>ALTRI TRASFERIMENTI</t>
  </si>
  <si>
    <t>ART. 33 COMMA 1 DEL D.LGS 97/2016</t>
  </si>
  <si>
    <t xml:space="preserve">TOTALE FATTURE DA PAGARE </t>
  </si>
  <si>
    <t>NUMERO IMPRESE CREDITRICI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</si>
</sst>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3"/>
    </xf>
    <xf numFmtId="0" fontId="2" fillId="0" borderId="0" xfId="0" applyFont="1"/>
    <xf numFmtId="43" fontId="2" fillId="0" borderId="0" xfId="1" applyFont="1"/>
    <xf numFmtId="0" fontId="2" fillId="0" borderId="1" xfId="0" applyFont="1" applyBorder="1"/>
    <xf numFmtId="43" fontId="2" fillId="0" borderId="1" xfId="1" applyFont="1" applyBorder="1"/>
    <xf numFmtId="0" fontId="2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/>
    </xf>
  </cellXfs>
  <cellStyles count="2">
    <cellStyle name="Migliaia" xfId="1" builtinId="3"/>
    <cellStyle name="Normale" xfId="0" builtinId="0"/>
  </cellStyles>
  <dxfs count="1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AGAMENTI%203%20TRIM%20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ello Satta" refreshedDate="43397.421243865741" createdVersion="4" refreshedVersion="4" minRefreshableVersion="3" recordCount="780">
  <cacheSource type="worksheet">
    <worksheetSource ref="A2:F782" sheet="FILTRO (1" r:id="rId2"/>
  </cacheSource>
  <cacheFields count="6">
    <cacheField name="Num. Mand./Rev." numFmtId="0">
      <sharedItems containsSemiMixedTypes="0" containsString="0" containsNumber="1" containsInteger="1" minValue="4393" maxValue="6743" count="508">
        <n v="4643"/>
        <n v="4455"/>
        <n v="4686"/>
        <n v="5903"/>
        <n v="6198"/>
        <n v="6199"/>
        <n v="6200"/>
        <n v="6201"/>
        <n v="6202"/>
        <n v="6203"/>
        <n v="6204"/>
        <n v="6205"/>
        <n v="6206"/>
        <n v="6081"/>
        <n v="6082"/>
        <n v="6093"/>
        <n v="6094"/>
        <n v="6095"/>
        <n v="6097"/>
        <n v="6098"/>
        <n v="6102"/>
        <n v="6103"/>
        <n v="6105"/>
        <n v="6106"/>
        <n v="6107"/>
        <n v="6108"/>
        <n v="6109"/>
        <n v="6110"/>
        <n v="6113"/>
        <n v="6114"/>
        <n v="6116"/>
        <n v="6718"/>
        <n v="6719"/>
        <n v="6215"/>
        <n v="5879"/>
        <n v="5880"/>
        <n v="6167"/>
        <n v="4977"/>
        <n v="5580"/>
        <n v="5575"/>
        <n v="5027"/>
        <n v="5028"/>
        <n v="5029"/>
        <n v="5030"/>
        <n v="5031"/>
        <n v="5032"/>
        <n v="6484"/>
        <n v="6485"/>
        <n v="6647"/>
        <n v="6168"/>
        <n v="4975"/>
        <n v="4976"/>
        <n v="5901"/>
        <n v="6721"/>
        <n v="5882"/>
        <n v="6089"/>
        <n v="6245"/>
        <n v="6083"/>
        <n v="6074"/>
        <n v="4637"/>
        <n v="4638"/>
        <n v="4639"/>
        <n v="4640"/>
        <n v="4641"/>
        <n v="4642"/>
        <n v="6084"/>
        <n v="6085"/>
        <n v="6088"/>
        <n v="6246"/>
        <n v="6247"/>
        <n v="6248"/>
        <n v="6249"/>
        <n v="6086"/>
        <n v="6087"/>
        <n v="6076"/>
        <n v="6242"/>
        <n v="4978"/>
        <n v="5898"/>
        <n v="6220"/>
        <n v="4921"/>
        <n v="4922"/>
        <n v="4923"/>
        <n v="4925"/>
        <n v="6058"/>
        <n v="6059"/>
        <n v="6060"/>
        <n v="6722"/>
        <n v="6723"/>
        <n v="5899"/>
        <n v="5900"/>
        <n v="4968"/>
        <n v="4969"/>
        <n v="4971"/>
        <n v="4973"/>
        <n v="4984"/>
        <n v="6101"/>
        <n v="6111"/>
        <n v="4393"/>
        <n v="4396"/>
        <n v="4408"/>
        <n v="4413"/>
        <n v="4414"/>
        <n v="4415"/>
        <n v="4422"/>
        <n v="4423"/>
        <n v="4424"/>
        <n v="4461"/>
        <n v="4468"/>
        <n v="4482"/>
        <n v="4486"/>
        <n v="4491"/>
        <n v="4498"/>
        <n v="4505"/>
        <n v="4509"/>
        <n v="4516"/>
        <n v="4522"/>
        <n v="4526"/>
        <n v="4531"/>
        <n v="4536"/>
        <n v="4546"/>
        <n v="4547"/>
        <n v="4553"/>
        <n v="4558"/>
        <n v="4563"/>
        <n v="4570"/>
        <n v="4571"/>
        <n v="4579"/>
        <n v="4583"/>
        <n v="4598"/>
        <n v="4599"/>
        <n v="4600"/>
        <n v="4601"/>
        <n v="4602"/>
        <n v="5002"/>
        <n v="5008"/>
        <n v="5023"/>
        <n v="5024"/>
        <n v="5025"/>
        <n v="5035"/>
        <n v="5036"/>
        <n v="5373"/>
        <n v="5377"/>
        <n v="5382"/>
        <n v="5389"/>
        <n v="5392"/>
        <n v="5399"/>
        <n v="5403"/>
        <n v="5410"/>
        <n v="5416"/>
        <n v="5420"/>
        <n v="5425"/>
        <n v="5430"/>
        <n v="5440"/>
        <n v="5441"/>
        <n v="5447"/>
        <n v="5452"/>
        <n v="5457"/>
        <n v="5464"/>
        <n v="5465"/>
        <n v="5473"/>
        <n v="5477"/>
        <n v="5487"/>
        <n v="5488"/>
        <n v="5489"/>
        <n v="5508"/>
        <n v="5509"/>
        <n v="5510"/>
        <n v="5511"/>
        <n v="5512"/>
        <n v="5513"/>
        <n v="5514"/>
        <n v="5519"/>
        <n v="5549"/>
        <n v="5887"/>
        <n v="6194"/>
        <n v="6195"/>
        <n v="6196"/>
        <n v="6197"/>
        <n v="6212"/>
        <n v="6270"/>
        <n v="6274"/>
        <n v="6279"/>
        <n v="6286"/>
        <n v="6293"/>
        <n v="6297"/>
        <n v="6304"/>
        <n v="6310"/>
        <n v="6314"/>
        <n v="6319"/>
        <n v="6324"/>
        <n v="6334"/>
        <n v="6335"/>
        <n v="6341"/>
        <n v="6346"/>
        <n v="6354"/>
        <n v="6355"/>
        <n v="6364"/>
        <n v="6365"/>
        <n v="6373"/>
        <n v="6377"/>
        <n v="6385"/>
        <n v="6386"/>
        <n v="6387"/>
        <n v="6408"/>
        <n v="6409"/>
        <n v="6410"/>
        <n v="6411"/>
        <n v="6412"/>
        <n v="6413"/>
        <n v="6414"/>
        <n v="5584"/>
        <n v="6243"/>
        <n v="5091"/>
        <n v="5092"/>
        <n v="5097"/>
        <n v="5099"/>
        <n v="4960"/>
        <n v="6455"/>
        <n v="6457"/>
        <n v="6099"/>
        <n v="6104"/>
        <n v="6117"/>
        <n v="4966"/>
        <n v="6061"/>
        <n v="4636"/>
        <n v="4926"/>
        <n v="5327"/>
        <n v="5328"/>
        <n v="5329"/>
        <n v="5577"/>
        <n v="4979"/>
        <n v="4982"/>
        <n v="4983"/>
        <n v="5918"/>
        <n v="5933"/>
        <n v="5915"/>
        <n v="5928"/>
        <n v="5912"/>
        <n v="5925"/>
        <n v="5916"/>
        <n v="5929"/>
        <n v="5913"/>
        <n v="5926"/>
        <n v="5919"/>
        <n v="5935"/>
        <n v="5921"/>
        <n v="5939"/>
        <n v="5917"/>
        <n v="5931"/>
        <n v="5910"/>
        <n v="5923"/>
        <n v="5909"/>
        <n v="5914"/>
        <n v="5927"/>
        <n v="5911"/>
        <n v="5924"/>
        <n v="5920"/>
        <n v="5936"/>
        <n v="5906"/>
        <n v="5922"/>
        <n v="4473"/>
        <n v="4474"/>
        <n v="4475"/>
        <n v="4965"/>
        <n v="6112"/>
        <n v="5881"/>
        <n v="4628"/>
        <n v="6077"/>
        <n v="6217"/>
        <n v="4629"/>
        <n v="4630"/>
        <n v="4631"/>
        <n v="4632"/>
        <n v="4633"/>
        <n v="4634"/>
        <n v="4635"/>
        <n v="6075"/>
        <n v="6132"/>
        <n v="4627"/>
        <n v="6080"/>
        <n v="6216"/>
        <n v="5908"/>
        <n v="6046"/>
        <n v="6047"/>
        <n v="4961"/>
        <n v="4469"/>
        <n v="5330"/>
        <n v="6214"/>
        <n v="5905"/>
        <n v="6131"/>
        <n v="6729"/>
        <n v="5907"/>
        <n v="5904"/>
        <n v="6456"/>
        <n v="4962"/>
        <n v="4963"/>
        <n v="4980"/>
        <n v="6063"/>
        <n v="6486"/>
        <n v="6064"/>
        <n v="6065"/>
        <n v="6068"/>
        <n v="6078"/>
        <n v="6069"/>
        <n v="6066"/>
        <n v="6070"/>
        <n v="6071"/>
        <n v="5878"/>
        <n v="6172"/>
        <n v="6169"/>
        <n v="6173"/>
        <n v="6072"/>
        <n v="6170"/>
        <n v="6073"/>
        <n v="6174"/>
        <n v="6171"/>
        <n v="4656"/>
        <n v="4974"/>
        <n v="6096"/>
        <n v="6100"/>
        <n v="4964"/>
        <n v="4924"/>
        <n v="4972"/>
        <n v="5587"/>
        <n v="5590"/>
        <n v="5592"/>
        <n v="5593"/>
        <n v="5595"/>
        <n v="6232"/>
        <n v="6233"/>
        <n v="6236"/>
        <n v="6235"/>
        <n v="6237"/>
        <n v="6238"/>
        <n v="6234"/>
        <n v="6239"/>
        <n v="6240"/>
        <n v="6241"/>
        <n v="6255"/>
        <n v="4472"/>
        <n v="4687"/>
        <n v="4981"/>
        <n v="5345"/>
        <n v="4476"/>
        <n v="5877"/>
        <n v="5876"/>
        <n v="6265"/>
        <n v="5348"/>
        <n v="6250"/>
        <n v="6251"/>
        <n v="6252"/>
        <n v="6253"/>
        <n v="6254"/>
        <n v="6257"/>
        <n v="6258"/>
        <n v="6259"/>
        <n v="6260"/>
        <n v="6261"/>
        <n v="6262"/>
        <n v="6458"/>
        <n v="4967"/>
        <n v="5556"/>
        <n v="5850"/>
        <n v="4927"/>
        <n v="4928"/>
        <n v="4929"/>
        <n v="4930"/>
        <n v="4931"/>
        <n v="4932"/>
        <n v="4933"/>
        <n v="4934"/>
        <n v="4935"/>
        <n v="4936"/>
        <n v="4937"/>
        <n v="4938"/>
        <n v="4939"/>
        <n v="4940"/>
        <n v="4941"/>
        <n v="4942"/>
        <n v="4943"/>
        <n v="4944"/>
        <n v="4945"/>
        <n v="4946"/>
        <n v="4947"/>
        <n v="4948"/>
        <n v="4949"/>
        <n v="4950"/>
        <n v="4951"/>
        <n v="4952"/>
        <n v="4953"/>
        <n v="4954"/>
        <n v="4955"/>
        <n v="4956"/>
        <n v="4957"/>
        <n v="4958"/>
        <n v="4959"/>
        <n v="5331"/>
        <n v="5332"/>
        <n v="5333"/>
        <n v="5334"/>
        <n v="5335"/>
        <n v="5336"/>
        <n v="5337"/>
        <n v="5338"/>
        <n v="5339"/>
        <n v="5340"/>
        <n v="5341"/>
        <n v="5342"/>
        <n v="5343"/>
        <n v="5344"/>
        <n v="5346"/>
        <n v="5347"/>
        <n v="5349"/>
        <n v="5350"/>
        <n v="5351"/>
        <n v="5352"/>
        <n v="5353"/>
        <n v="5354"/>
        <n v="5355"/>
        <n v="5356"/>
        <n v="5357"/>
        <n v="5358"/>
        <n v="5359"/>
        <n v="5360"/>
        <n v="5361"/>
        <n v="5362"/>
        <n v="5363"/>
        <n v="5364"/>
        <n v="5365"/>
        <n v="5366"/>
        <n v="5367"/>
        <n v="5368"/>
        <n v="6459"/>
        <n v="6460"/>
        <n v="6461"/>
        <n v="6462"/>
        <n v="6463"/>
        <n v="6464"/>
        <n v="6465"/>
        <n v="6466"/>
        <n v="6467"/>
        <n v="6468"/>
        <n v="6469"/>
        <n v="6470"/>
        <n v="6471"/>
        <n v="6472"/>
        <n v="6473"/>
        <n v="6474"/>
        <n v="6475"/>
        <n v="6476"/>
        <n v="6477"/>
        <n v="6478"/>
        <n v="6479"/>
        <n v="6480"/>
        <n v="6481"/>
        <n v="6482"/>
        <n v="6483"/>
        <n v="6730"/>
        <n v="6731"/>
        <n v="6732"/>
        <n v="6733"/>
        <n v="6734"/>
        <n v="6735"/>
        <n v="6736"/>
        <n v="6737"/>
        <n v="6738"/>
        <n v="6739"/>
        <n v="6740"/>
        <n v="6741"/>
        <n v="6742"/>
        <n v="6743"/>
        <n v="5557"/>
        <n v="4993"/>
        <n v="5847"/>
        <n v="5848"/>
        <n v="5849"/>
        <n v="6133"/>
        <n v="6175"/>
        <n v="6176"/>
        <n v="6177"/>
        <n v="6178"/>
        <n v="6179"/>
        <n v="6180"/>
        <n v="6181"/>
        <n v="6182"/>
        <n v="6183"/>
        <n v="6184"/>
        <n v="6185"/>
        <n v="6186"/>
        <n v="6187"/>
        <n v="6188"/>
        <n v="6052"/>
        <n v="6053"/>
        <n v="6054"/>
        <n v="6055"/>
        <n v="6056"/>
        <n v="6057"/>
        <n v="4685"/>
        <n v="6263"/>
        <n v="5567"/>
        <n v="5585"/>
        <n v="4970"/>
        <n v="4425"/>
        <n v="6118"/>
        <n v="5883"/>
        <n v="4471"/>
        <n v="6062"/>
        <n v="5896"/>
      </sharedItems>
    </cacheField>
    <cacheField name="Importo riga" numFmtId="0">
      <sharedItems containsSemiMixedTypes="0" containsString="0" containsNumber="1" minValue="-1100" maxValue="213879.15"/>
    </cacheField>
    <cacheField name="ragione sociale" numFmtId="0">
      <sharedItems count="114">
        <s v="CIGLIERI ALESSANDRO SRLS UNIPERSONALE"/>
        <s v="AGENZIA DELLE ENTRATE-RISCOSSIONE (EX EQUITALIA)"/>
        <s v="BBG SARDEGNA SRL"/>
        <s v="ECONOMO COMUNE OZIERI"/>
        <s v="F.G. S.A.S. DI ZORODDU NARCISA &amp; C.ANTIFORTUNISTICA"/>
        <s v="FRATELLI FERRIGATO S.N.C."/>
        <s v="GRAFICHE GASPARI S.R.L."/>
        <s v="MYO SRL"/>
        <s v="SICIT BITUMI SRL"/>
        <s v="SONEPAR ITALIA S.P.A. - SOCIETA' UNIPERSONALE"/>
        <s v="TOTALERG SPA"/>
        <s v="ULTRAGAS TIRRENA"/>
        <s v="BARTOLI E BUGANE' GESTIONI"/>
        <s v="HALLEY SARDEGNA S.R.L."/>
        <s v="PINNA SOLINAS VIVAI DI GAVINO PINNA"/>
        <s v="PROMETEO S.R.L."/>
        <s v="SATTA GIOVANNI ANTONIO"/>
        <s v="ALI ASSISTENZA SOCIETA' COOPERATIVA SOCIALE"/>
        <s v="ASSOCIAZIONE HC &quot;PER MONICA INSIEME&quot;"/>
        <s v="AZIENDA PER LA TUTELA DELLA SALUTE"/>
        <s v="CONSORZIO TERRITORIALE NETWORK ETICO ITALIA"/>
        <s v="COOPERATIVA SOCIALE &quot;PROGETTO H&quot; ONLUS"/>
        <s v="FONDAZIONE LA SPERANZA"/>
        <s v="KYOCERA DOCUMENT SOLUTIONS ITALIA SPA"/>
        <s v="PIPPOLANDIA SRL A SOCIO UNICO"/>
        <s v="RINASCITA SOC. COOP. ONLUS NO-PROFIT"/>
        <s v="SIRAM SPA"/>
        <s v="EDICOLA CARTOLIBRERIA I PORTICI DI MASSIMO BELLU"/>
        <s v="TESORERIA PROV.(IRAP)"/>
        <s v="SARDALEASING S.p.A."/>
        <s v="CASULA BASTIANO - DATALUCE"/>
        <s v="DUE ESSE S.A.S. DI SCANU ANTONIO"/>
        <s v="L&amp;M PNEUMATICI SNC"/>
        <s v="LAI MARIA AMELIA IMPRESA COSTRUZIONI"/>
        <s v="NUOVO MONDO ONLUS COOP. SOCIALE"/>
        <s v="PFC DI CULEDDU PIER FRANCO"/>
        <s v="SANNASCENSORI"/>
        <s v="SAROBBA GIUSEPPE - OFFICINA MECCANICA"/>
        <s v="CONSORZIO Z.I.R. DI CHILIVANI-OZIERI"/>
        <s v="DELOGU ANTONIO"/>
        <s v="DONGU ALESSANDRO"/>
        <s v="FAE PIERO ANGELO"/>
        <s v="GIORDANO DAVIDE"/>
        <s v="MANCHIA PIETRO"/>
        <s v="MOLINU MARGHERITA"/>
        <s v="MUNDULA ANTONIO MARIO"/>
        <s v="PERALTA MARCO"/>
        <s v="PERICU MARIA VITTORIA"/>
        <s v="SANNA GIUSEPPINA"/>
        <s v="SATTA ANTONIO"/>
        <s v="SERRA GIANGAVINO"/>
        <s v="SOTGIA ADRIANA"/>
        <s v="SOTGIA GIAN LUIGI"/>
        <s v="AUTOTRASPORTI F.LLI INTROPPICO DI INTROPPICO ENZO &amp;"/>
        <s v="CHILIVANI AMBIENTE S.P.A."/>
        <s v="FRATELLI MURRIGHILE SAS"/>
        <s v="MURGIA MARCO"/>
        <s v="SAROBBA ANTONIO LUIGI"/>
        <s v="TARAS MATTEO SALVATORE"/>
        <s v="ARRAS CARLO"/>
        <s v="GADAU GIOVANNI BATTISTA"/>
        <s v="IMPRESA COMPUCART.SOC.COOP. A.R.L."/>
        <s v="MELEDINA ANTONIO"/>
        <s v="MELEDINA EDOARDO RAIMONDO"/>
        <s v="NIEDDA MARIO"/>
        <s v="PALA GIOVANNI MARIA"/>
        <s v="PEDRANGHELU GABRIELE"/>
        <s v="PINNA AGOSTINO"/>
        <s v="PIRASTRU ANDREA"/>
        <s v="STUDIO LEGALE ASSOCIATI V.DAVINI, M.BAZZONI, G.SEDDA"/>
        <s v="BIDDAU GIOVANNI"/>
        <s v="COMUNE DI LOIRI PORTO SAN PAOLO"/>
        <s v="COMUNE DI OLBIA"/>
        <s v="COMUNE DI PATTADA"/>
        <s v="COMUNE DI TEMPIO PAUSANIA"/>
        <s v="FALZOI ANTONIO"/>
        <s v="FENU PINUCCIA"/>
        <s v="LANGIU TERESA"/>
        <s v="MEZZANO GIOVANNI"/>
        <s v="MUREDDU VANNA"/>
        <s v="PIRASTRU VIRGILIO"/>
        <s v="SATTA SERAFINA"/>
        <s v="SECHI LUISA ANGELA"/>
        <s v="SERRA CRISTINA"/>
        <s v="DEROSAS MARIA LORENZA"/>
        <s v="POSTE ITALIANE S.P.A."/>
        <s v="COMUNE DI ARDARA"/>
        <s v="COMUNE DI BENETUTTI"/>
        <s v="COMUNE DI BONO"/>
        <s v="COMUNE DI BULTEI"/>
        <s v="COMUNE DI ESPORLATU"/>
        <s v="COMUNE DI MORES"/>
        <s v="COMUNE DI NUGHEDU S.NICOLO'"/>
        <s v="COMUNE DI NULE"/>
        <s v="COMUNE DI OZIERI"/>
        <s v="ISTITUZIONE SAN MICHELE"/>
        <s v="UNIONE DEL LOGUDORO"/>
        <s v="ARLOTTI RENATA"/>
        <s v="ASSOCIAZIONE IMAGO MUNDI"/>
        <s v="ASSOCIAZIONE RELIGIOSA SANT'ANTIOCO DI BISARCIO"/>
        <s v="POLISPORTIVA FRASSATI"/>
        <s v="SERRA EMANUELE"/>
        <s v="SOCIETA' BEATA VERGINE DEL RIMEDIO"/>
        <s v="ACI AUTOMOBILE CLUB ITALIA"/>
        <s v="EDISON ENERGIA SPA"/>
        <s v="ENEL ENERGIA SPA"/>
        <s v="HERA COMM SRL"/>
        <s v="TIM-TELECOM ITALIA SPA"/>
        <s v="VODAFONE ITALIA S.P.A."/>
        <s v="PEGASO COSTRUZIONI SRL"/>
        <s v="SANNA SIMONE"/>
        <s v="ITM TELEMATICA SRL"/>
        <s v="E-DISTRIBUZIONE SPA"/>
        <s v="TEDDE GIAN MICHELE"/>
      </sharedItems>
    </cacheField>
    <cacheField name="Data Mand./Rev." numFmtId="14">
      <sharedItems containsSemiMixedTypes="0" containsNonDate="0" containsDate="1" containsString="0" minDate="2018-07-03T00:00:00" maxDate="2018-09-29T00:00:00" count="40">
        <d v="2018-07-19T00:00:00"/>
        <d v="2018-07-06T00:00:00"/>
        <d v="2018-07-24T00:00:00"/>
        <d v="2018-08-22T00:00:00"/>
        <d v="2018-09-11T00:00:00"/>
        <d v="2018-08-29T00:00:00"/>
        <d v="2018-08-31T00:00:00"/>
        <d v="2018-09-21T00:00:00"/>
        <d v="2018-09-12T00:00:00"/>
        <d v="2018-09-05T00:00:00"/>
        <d v="2018-08-01T00:00:00"/>
        <d v="2018-08-14T00:00:00"/>
        <d v="2018-08-06T00:00:00"/>
        <d v="2018-09-19T00:00:00"/>
        <d v="2018-09-26T00:00:00"/>
        <d v="2018-07-30T00:00:00"/>
        <d v="2018-07-03T00:00:00"/>
        <d v="2018-07-10T00:00:00"/>
        <d v="2018-07-11T00:00:00"/>
        <d v="2018-07-13T00:00:00"/>
        <d v="2018-08-02T00:00:00"/>
        <d v="2018-08-03T00:00:00"/>
        <d v="2018-08-07T00:00:00"/>
        <d v="2018-09-18T00:00:00"/>
        <d v="2018-08-08T00:00:00"/>
        <d v="2018-07-16T00:00:00"/>
        <d v="2018-08-09T00:00:00"/>
        <d v="2018-08-23T00:00:00"/>
        <d v="2018-09-27T00:00:00"/>
        <d v="2018-09-20T00:00:00"/>
        <d v="2018-09-13T00:00:00"/>
        <d v="2018-09-17T00:00:00"/>
        <d v="2018-08-21T00:00:00"/>
        <d v="2018-07-31T00:00:00"/>
        <d v="2018-08-10T00:00:00"/>
        <d v="2018-09-28T00:00:00"/>
        <d v="2018-09-06T00:00:00"/>
        <d v="2018-08-28T00:00:00"/>
        <d v="2018-07-23T00:00:00"/>
        <d v="2018-09-14T00:00:00"/>
      </sharedItems>
    </cacheField>
    <cacheField name="Descrizione 1.L" numFmtId="0">
      <sharedItems count="2">
        <s v="Spese correnti"/>
        <s v="Spese in conto capitale"/>
      </sharedItems>
    </cacheField>
    <cacheField name="Descrizione 4.L" numFmtId="0">
      <sharedItems count="26">
        <s v="Acquisto di servizi per formazione e addestramento del personale dell'ente"/>
        <s v="Aggi di riscossione"/>
        <s v="Altri beni di consumo"/>
        <s v="Altri servizi"/>
        <s v="Contratti di servizio pubblico"/>
        <s v="Giornali, riviste e pubblicazioni"/>
        <s v="Imposta di registro e di bollo"/>
        <s v="Imposta regionale sulle attività produttive (IRAP)"/>
        <s v="Leasing operativo"/>
        <s v="Manutenzione ordinaria e riparazioni"/>
        <s v="Oneri da contenzioso"/>
        <s v="Organi e incarichi istituzionali dell'amministrazione"/>
        <s v="Organizzazione eventi, pubblicita` e servizi per trasferta"/>
        <s v="Prestazioni professionali e specialistiche"/>
        <s v="Rimborsi di parte corrente a Famiglie di somme non dovute o incassate in eccesso"/>
        <s v="Rimborsi di parte corrente a Imprese di somme non dovute o incassate in eccesso"/>
        <s v="Servizi amministrativi"/>
        <s v="Servizi ausiliari per il funzionamento dell'ente"/>
        <s v="Servizi informatici e di telecomunicazioni"/>
        <s v="Trasferimenti correnti a Amministrazioni Locali"/>
        <s v="Trasferimenti correnti a Istituzioni Sociali Private"/>
        <s v="Trasferimenti correnti a organismi interni e/o unità locali della amministrazione"/>
        <s v="Utenze e canoni"/>
        <s v="Beni immobili"/>
        <s v="Hardware"/>
        <s v="Impianti e macchinar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0">
  <r>
    <x v="0"/>
    <n v="4098.3599999999997"/>
    <x v="0"/>
    <x v="0"/>
    <x v="0"/>
    <x v="0"/>
  </r>
  <r>
    <x v="1"/>
    <n v="5.43"/>
    <x v="1"/>
    <x v="1"/>
    <x v="0"/>
    <x v="1"/>
  </r>
  <r>
    <x v="2"/>
    <n v="0.3"/>
    <x v="1"/>
    <x v="2"/>
    <x v="0"/>
    <x v="1"/>
  </r>
  <r>
    <x v="2"/>
    <n v="5.86"/>
    <x v="1"/>
    <x v="2"/>
    <x v="0"/>
    <x v="1"/>
  </r>
  <r>
    <x v="2"/>
    <n v="37.75"/>
    <x v="1"/>
    <x v="2"/>
    <x v="0"/>
    <x v="1"/>
  </r>
  <r>
    <x v="2"/>
    <n v="51.91"/>
    <x v="1"/>
    <x v="2"/>
    <x v="0"/>
    <x v="1"/>
  </r>
  <r>
    <x v="2"/>
    <n v="104.33"/>
    <x v="1"/>
    <x v="2"/>
    <x v="0"/>
    <x v="1"/>
  </r>
  <r>
    <x v="2"/>
    <n v="182.74"/>
    <x v="1"/>
    <x v="2"/>
    <x v="0"/>
    <x v="1"/>
  </r>
  <r>
    <x v="3"/>
    <n v="1.56"/>
    <x v="1"/>
    <x v="3"/>
    <x v="0"/>
    <x v="1"/>
  </r>
  <r>
    <x v="3"/>
    <n v="2.2799999999999998"/>
    <x v="1"/>
    <x v="3"/>
    <x v="0"/>
    <x v="1"/>
  </r>
  <r>
    <x v="3"/>
    <n v="2.56"/>
    <x v="1"/>
    <x v="3"/>
    <x v="0"/>
    <x v="1"/>
  </r>
  <r>
    <x v="3"/>
    <n v="3.99"/>
    <x v="1"/>
    <x v="3"/>
    <x v="0"/>
    <x v="1"/>
  </r>
  <r>
    <x v="3"/>
    <n v="6.73"/>
    <x v="1"/>
    <x v="3"/>
    <x v="0"/>
    <x v="1"/>
  </r>
  <r>
    <x v="3"/>
    <n v="10.34"/>
    <x v="1"/>
    <x v="3"/>
    <x v="0"/>
    <x v="1"/>
  </r>
  <r>
    <x v="4"/>
    <n v="138.41"/>
    <x v="1"/>
    <x v="4"/>
    <x v="0"/>
    <x v="1"/>
  </r>
  <r>
    <x v="5"/>
    <n v="30.04"/>
    <x v="1"/>
    <x v="4"/>
    <x v="0"/>
    <x v="1"/>
  </r>
  <r>
    <x v="6"/>
    <n v="17.55"/>
    <x v="1"/>
    <x v="4"/>
    <x v="0"/>
    <x v="1"/>
  </r>
  <r>
    <x v="7"/>
    <n v="0.19"/>
    <x v="1"/>
    <x v="4"/>
    <x v="0"/>
    <x v="1"/>
  </r>
  <r>
    <x v="7"/>
    <n v="14.16"/>
    <x v="1"/>
    <x v="4"/>
    <x v="0"/>
    <x v="1"/>
  </r>
  <r>
    <x v="8"/>
    <n v="34.06"/>
    <x v="1"/>
    <x v="4"/>
    <x v="0"/>
    <x v="1"/>
  </r>
  <r>
    <x v="9"/>
    <n v="95.37"/>
    <x v="1"/>
    <x v="4"/>
    <x v="0"/>
    <x v="1"/>
  </r>
  <r>
    <x v="10"/>
    <n v="6.62"/>
    <x v="1"/>
    <x v="4"/>
    <x v="0"/>
    <x v="1"/>
  </r>
  <r>
    <x v="11"/>
    <n v="8.2200000000000006"/>
    <x v="1"/>
    <x v="4"/>
    <x v="0"/>
    <x v="1"/>
  </r>
  <r>
    <x v="12"/>
    <n v="21.17"/>
    <x v="1"/>
    <x v="4"/>
    <x v="0"/>
    <x v="1"/>
  </r>
  <r>
    <x v="12"/>
    <n v="23.99"/>
    <x v="1"/>
    <x v="4"/>
    <x v="0"/>
    <x v="1"/>
  </r>
  <r>
    <x v="13"/>
    <n v="3318.4"/>
    <x v="2"/>
    <x v="5"/>
    <x v="0"/>
    <x v="1"/>
  </r>
  <r>
    <x v="14"/>
    <n v="585.6"/>
    <x v="2"/>
    <x v="5"/>
    <x v="0"/>
    <x v="1"/>
  </r>
  <r>
    <x v="15"/>
    <n v="25"/>
    <x v="3"/>
    <x v="6"/>
    <x v="0"/>
    <x v="2"/>
  </r>
  <r>
    <x v="16"/>
    <n v="8"/>
    <x v="3"/>
    <x v="6"/>
    <x v="0"/>
    <x v="2"/>
  </r>
  <r>
    <x v="17"/>
    <n v="8"/>
    <x v="3"/>
    <x v="6"/>
    <x v="0"/>
    <x v="2"/>
  </r>
  <r>
    <x v="18"/>
    <n v="46"/>
    <x v="3"/>
    <x v="6"/>
    <x v="0"/>
    <x v="2"/>
  </r>
  <r>
    <x v="18"/>
    <n v="69.2"/>
    <x v="3"/>
    <x v="6"/>
    <x v="0"/>
    <x v="2"/>
  </r>
  <r>
    <x v="18"/>
    <n v="104"/>
    <x v="3"/>
    <x v="6"/>
    <x v="0"/>
    <x v="2"/>
  </r>
  <r>
    <x v="19"/>
    <n v="14"/>
    <x v="3"/>
    <x v="6"/>
    <x v="0"/>
    <x v="2"/>
  </r>
  <r>
    <x v="19"/>
    <n v="69.900000000000006"/>
    <x v="3"/>
    <x v="6"/>
    <x v="0"/>
    <x v="2"/>
  </r>
  <r>
    <x v="20"/>
    <n v="9"/>
    <x v="3"/>
    <x v="6"/>
    <x v="0"/>
    <x v="2"/>
  </r>
  <r>
    <x v="21"/>
    <n v="10.5"/>
    <x v="3"/>
    <x v="6"/>
    <x v="0"/>
    <x v="2"/>
  </r>
  <r>
    <x v="22"/>
    <n v="3.8"/>
    <x v="3"/>
    <x v="6"/>
    <x v="0"/>
    <x v="2"/>
  </r>
  <r>
    <x v="22"/>
    <n v="5.5"/>
    <x v="3"/>
    <x v="6"/>
    <x v="0"/>
    <x v="2"/>
  </r>
  <r>
    <x v="22"/>
    <n v="12.37"/>
    <x v="3"/>
    <x v="6"/>
    <x v="0"/>
    <x v="2"/>
  </r>
  <r>
    <x v="22"/>
    <n v="16.59"/>
    <x v="3"/>
    <x v="6"/>
    <x v="0"/>
    <x v="2"/>
  </r>
  <r>
    <x v="22"/>
    <n v="20"/>
    <x v="3"/>
    <x v="6"/>
    <x v="0"/>
    <x v="2"/>
  </r>
  <r>
    <x v="22"/>
    <n v="32"/>
    <x v="3"/>
    <x v="6"/>
    <x v="0"/>
    <x v="2"/>
  </r>
  <r>
    <x v="22"/>
    <n v="32"/>
    <x v="3"/>
    <x v="6"/>
    <x v="0"/>
    <x v="2"/>
  </r>
  <r>
    <x v="22"/>
    <n v="66"/>
    <x v="3"/>
    <x v="6"/>
    <x v="0"/>
    <x v="2"/>
  </r>
  <r>
    <x v="22"/>
    <n v="70"/>
    <x v="3"/>
    <x v="6"/>
    <x v="0"/>
    <x v="2"/>
  </r>
  <r>
    <x v="22"/>
    <n v="85.58"/>
    <x v="3"/>
    <x v="6"/>
    <x v="0"/>
    <x v="2"/>
  </r>
  <r>
    <x v="22"/>
    <n v="150"/>
    <x v="3"/>
    <x v="6"/>
    <x v="0"/>
    <x v="2"/>
  </r>
  <r>
    <x v="23"/>
    <n v="20"/>
    <x v="3"/>
    <x v="6"/>
    <x v="0"/>
    <x v="2"/>
  </r>
  <r>
    <x v="24"/>
    <n v="7.6"/>
    <x v="3"/>
    <x v="6"/>
    <x v="0"/>
    <x v="2"/>
  </r>
  <r>
    <x v="24"/>
    <n v="122"/>
    <x v="3"/>
    <x v="6"/>
    <x v="0"/>
    <x v="2"/>
  </r>
  <r>
    <x v="25"/>
    <n v="18"/>
    <x v="3"/>
    <x v="6"/>
    <x v="0"/>
    <x v="2"/>
  </r>
  <r>
    <x v="26"/>
    <n v="39.799999999999997"/>
    <x v="3"/>
    <x v="6"/>
    <x v="0"/>
    <x v="2"/>
  </r>
  <r>
    <x v="27"/>
    <n v="6.8"/>
    <x v="3"/>
    <x v="6"/>
    <x v="0"/>
    <x v="2"/>
  </r>
  <r>
    <x v="27"/>
    <n v="12.5"/>
    <x v="3"/>
    <x v="6"/>
    <x v="0"/>
    <x v="2"/>
  </r>
  <r>
    <x v="28"/>
    <n v="4.9000000000000004"/>
    <x v="3"/>
    <x v="6"/>
    <x v="0"/>
    <x v="2"/>
  </r>
  <r>
    <x v="28"/>
    <n v="50"/>
    <x v="3"/>
    <x v="6"/>
    <x v="0"/>
    <x v="2"/>
  </r>
  <r>
    <x v="29"/>
    <n v="21.75"/>
    <x v="3"/>
    <x v="6"/>
    <x v="0"/>
    <x v="2"/>
  </r>
  <r>
    <x v="30"/>
    <n v="149.26"/>
    <x v="3"/>
    <x v="6"/>
    <x v="0"/>
    <x v="2"/>
  </r>
  <r>
    <x v="31"/>
    <n v="-13.79"/>
    <x v="4"/>
    <x v="7"/>
    <x v="0"/>
    <x v="2"/>
  </r>
  <r>
    <x v="31"/>
    <n v="2813.79"/>
    <x v="4"/>
    <x v="7"/>
    <x v="0"/>
    <x v="2"/>
  </r>
  <r>
    <x v="32"/>
    <n v="3000"/>
    <x v="4"/>
    <x v="7"/>
    <x v="0"/>
    <x v="2"/>
  </r>
  <r>
    <x v="33"/>
    <n v="300"/>
    <x v="5"/>
    <x v="8"/>
    <x v="0"/>
    <x v="2"/>
  </r>
  <r>
    <x v="34"/>
    <n v="377.15"/>
    <x v="6"/>
    <x v="3"/>
    <x v="0"/>
    <x v="2"/>
  </r>
  <r>
    <x v="35"/>
    <n v="833.09"/>
    <x v="6"/>
    <x v="3"/>
    <x v="0"/>
    <x v="2"/>
  </r>
  <r>
    <x v="36"/>
    <n v="416"/>
    <x v="6"/>
    <x v="9"/>
    <x v="0"/>
    <x v="2"/>
  </r>
  <r>
    <x v="37"/>
    <n v="527.65"/>
    <x v="7"/>
    <x v="10"/>
    <x v="0"/>
    <x v="2"/>
  </r>
  <r>
    <x v="37"/>
    <n v="884.71"/>
    <x v="7"/>
    <x v="10"/>
    <x v="0"/>
    <x v="2"/>
  </r>
  <r>
    <x v="38"/>
    <n v="942.45"/>
    <x v="8"/>
    <x v="11"/>
    <x v="0"/>
    <x v="2"/>
  </r>
  <r>
    <x v="39"/>
    <n v="2683.88"/>
    <x v="9"/>
    <x v="11"/>
    <x v="0"/>
    <x v="2"/>
  </r>
  <r>
    <x v="40"/>
    <n v="482.93"/>
    <x v="10"/>
    <x v="12"/>
    <x v="0"/>
    <x v="2"/>
  </r>
  <r>
    <x v="41"/>
    <n v="650"/>
    <x v="10"/>
    <x v="12"/>
    <x v="0"/>
    <x v="2"/>
  </r>
  <r>
    <x v="42"/>
    <n v="407"/>
    <x v="10"/>
    <x v="12"/>
    <x v="0"/>
    <x v="2"/>
  </r>
  <r>
    <x v="43"/>
    <n v="166"/>
    <x v="10"/>
    <x v="12"/>
    <x v="0"/>
    <x v="2"/>
  </r>
  <r>
    <x v="44"/>
    <n v="4382"/>
    <x v="10"/>
    <x v="12"/>
    <x v="0"/>
    <x v="2"/>
  </r>
  <r>
    <x v="45"/>
    <n v="47.17"/>
    <x v="10"/>
    <x v="12"/>
    <x v="0"/>
    <x v="2"/>
  </r>
  <r>
    <x v="46"/>
    <n v="80.069999999999993"/>
    <x v="11"/>
    <x v="13"/>
    <x v="0"/>
    <x v="2"/>
  </r>
  <r>
    <x v="46"/>
    <n v="120.52"/>
    <x v="11"/>
    <x v="13"/>
    <x v="0"/>
    <x v="2"/>
  </r>
  <r>
    <x v="46"/>
    <n v="185.89"/>
    <x v="11"/>
    <x v="13"/>
    <x v="0"/>
    <x v="2"/>
  </r>
  <r>
    <x v="46"/>
    <n v="485.4"/>
    <x v="11"/>
    <x v="13"/>
    <x v="0"/>
    <x v="2"/>
  </r>
  <r>
    <x v="46"/>
    <n v="530.21"/>
    <x v="11"/>
    <x v="13"/>
    <x v="0"/>
    <x v="2"/>
  </r>
  <r>
    <x v="46"/>
    <n v="617.37"/>
    <x v="11"/>
    <x v="13"/>
    <x v="0"/>
    <x v="2"/>
  </r>
  <r>
    <x v="47"/>
    <n v="6.71"/>
    <x v="11"/>
    <x v="13"/>
    <x v="0"/>
    <x v="2"/>
  </r>
  <r>
    <x v="47"/>
    <n v="242.55"/>
    <x v="11"/>
    <x v="13"/>
    <x v="0"/>
    <x v="2"/>
  </r>
  <r>
    <x v="48"/>
    <n v="35.35"/>
    <x v="11"/>
    <x v="7"/>
    <x v="0"/>
    <x v="2"/>
  </r>
  <r>
    <x v="49"/>
    <n v="8048.95"/>
    <x v="12"/>
    <x v="9"/>
    <x v="0"/>
    <x v="3"/>
  </r>
  <r>
    <x v="50"/>
    <n v="1385.92"/>
    <x v="13"/>
    <x v="10"/>
    <x v="0"/>
    <x v="3"/>
  </r>
  <r>
    <x v="51"/>
    <n v="2975.58"/>
    <x v="13"/>
    <x v="10"/>
    <x v="0"/>
    <x v="3"/>
  </r>
  <r>
    <x v="52"/>
    <n v="6924.17"/>
    <x v="14"/>
    <x v="3"/>
    <x v="0"/>
    <x v="3"/>
  </r>
  <r>
    <x v="52"/>
    <n v="6924.17"/>
    <x v="14"/>
    <x v="3"/>
    <x v="0"/>
    <x v="3"/>
  </r>
  <r>
    <x v="53"/>
    <n v="13420"/>
    <x v="15"/>
    <x v="14"/>
    <x v="0"/>
    <x v="3"/>
  </r>
  <r>
    <x v="54"/>
    <n v="1927.6"/>
    <x v="16"/>
    <x v="3"/>
    <x v="0"/>
    <x v="3"/>
  </r>
  <r>
    <x v="55"/>
    <n v="-1100"/>
    <x v="17"/>
    <x v="5"/>
    <x v="0"/>
    <x v="4"/>
  </r>
  <r>
    <x v="55"/>
    <n v="-624.72"/>
    <x v="17"/>
    <x v="5"/>
    <x v="0"/>
    <x v="4"/>
  </r>
  <r>
    <x v="55"/>
    <n v="-400"/>
    <x v="17"/>
    <x v="5"/>
    <x v="0"/>
    <x v="4"/>
  </r>
  <r>
    <x v="55"/>
    <n v="-200"/>
    <x v="17"/>
    <x v="5"/>
    <x v="0"/>
    <x v="4"/>
  </r>
  <r>
    <x v="55"/>
    <n v="-150"/>
    <x v="17"/>
    <x v="5"/>
    <x v="0"/>
    <x v="4"/>
  </r>
  <r>
    <x v="55"/>
    <n v="275.01"/>
    <x v="17"/>
    <x v="5"/>
    <x v="0"/>
    <x v="4"/>
  </r>
  <r>
    <x v="55"/>
    <n v="300"/>
    <x v="17"/>
    <x v="5"/>
    <x v="0"/>
    <x v="4"/>
  </r>
  <r>
    <x v="55"/>
    <n v="550"/>
    <x v="17"/>
    <x v="5"/>
    <x v="0"/>
    <x v="4"/>
  </r>
  <r>
    <x v="55"/>
    <n v="550"/>
    <x v="17"/>
    <x v="5"/>
    <x v="0"/>
    <x v="4"/>
  </r>
  <r>
    <x v="55"/>
    <n v="550"/>
    <x v="17"/>
    <x v="5"/>
    <x v="0"/>
    <x v="4"/>
  </r>
  <r>
    <x v="55"/>
    <n v="550"/>
    <x v="17"/>
    <x v="5"/>
    <x v="0"/>
    <x v="4"/>
  </r>
  <r>
    <x v="55"/>
    <n v="550"/>
    <x v="17"/>
    <x v="5"/>
    <x v="0"/>
    <x v="4"/>
  </r>
  <r>
    <x v="55"/>
    <n v="550"/>
    <x v="17"/>
    <x v="5"/>
    <x v="0"/>
    <x v="4"/>
  </r>
  <r>
    <x v="55"/>
    <n v="550"/>
    <x v="17"/>
    <x v="5"/>
    <x v="0"/>
    <x v="4"/>
  </r>
  <r>
    <x v="55"/>
    <n v="550"/>
    <x v="17"/>
    <x v="5"/>
    <x v="0"/>
    <x v="4"/>
  </r>
  <r>
    <x v="55"/>
    <n v="550"/>
    <x v="17"/>
    <x v="5"/>
    <x v="0"/>
    <x v="4"/>
  </r>
  <r>
    <x v="55"/>
    <n v="600"/>
    <x v="17"/>
    <x v="5"/>
    <x v="0"/>
    <x v="4"/>
  </r>
  <r>
    <x v="55"/>
    <n v="850"/>
    <x v="17"/>
    <x v="5"/>
    <x v="0"/>
    <x v="4"/>
  </r>
  <r>
    <x v="55"/>
    <n v="850"/>
    <x v="17"/>
    <x v="5"/>
    <x v="0"/>
    <x v="4"/>
  </r>
  <r>
    <x v="56"/>
    <n v="237.64"/>
    <x v="17"/>
    <x v="8"/>
    <x v="0"/>
    <x v="4"/>
  </r>
  <r>
    <x v="56"/>
    <n v="350"/>
    <x v="17"/>
    <x v="8"/>
    <x v="0"/>
    <x v="4"/>
  </r>
  <r>
    <x v="56"/>
    <n v="450"/>
    <x v="17"/>
    <x v="8"/>
    <x v="0"/>
    <x v="4"/>
  </r>
  <r>
    <x v="56"/>
    <n v="850"/>
    <x v="17"/>
    <x v="8"/>
    <x v="0"/>
    <x v="4"/>
  </r>
  <r>
    <x v="56"/>
    <n v="1649.99"/>
    <x v="17"/>
    <x v="8"/>
    <x v="0"/>
    <x v="4"/>
  </r>
  <r>
    <x v="56"/>
    <n v="1749.99"/>
    <x v="17"/>
    <x v="8"/>
    <x v="0"/>
    <x v="4"/>
  </r>
  <r>
    <x v="57"/>
    <n v="5000"/>
    <x v="18"/>
    <x v="5"/>
    <x v="0"/>
    <x v="4"/>
  </r>
  <r>
    <x v="58"/>
    <n v="11580.3"/>
    <x v="19"/>
    <x v="5"/>
    <x v="0"/>
    <x v="4"/>
  </r>
  <r>
    <x v="59"/>
    <n v="14022.66"/>
    <x v="20"/>
    <x v="0"/>
    <x v="0"/>
    <x v="4"/>
  </r>
  <r>
    <x v="59"/>
    <n v="14022.67"/>
    <x v="20"/>
    <x v="0"/>
    <x v="0"/>
    <x v="4"/>
  </r>
  <r>
    <x v="60"/>
    <n v="1215.76"/>
    <x v="20"/>
    <x v="0"/>
    <x v="0"/>
    <x v="4"/>
  </r>
  <r>
    <x v="60"/>
    <n v="1215.77"/>
    <x v="20"/>
    <x v="0"/>
    <x v="0"/>
    <x v="4"/>
  </r>
  <r>
    <x v="61"/>
    <n v="19573.11"/>
    <x v="20"/>
    <x v="0"/>
    <x v="0"/>
    <x v="4"/>
  </r>
  <r>
    <x v="61"/>
    <n v="19573.11"/>
    <x v="20"/>
    <x v="0"/>
    <x v="0"/>
    <x v="4"/>
  </r>
  <r>
    <x v="61"/>
    <n v="19573.11"/>
    <x v="20"/>
    <x v="0"/>
    <x v="0"/>
    <x v="4"/>
  </r>
  <r>
    <x v="62"/>
    <n v="10640.93"/>
    <x v="20"/>
    <x v="0"/>
    <x v="0"/>
    <x v="4"/>
  </r>
  <r>
    <x v="63"/>
    <n v="1086.07"/>
    <x v="20"/>
    <x v="0"/>
    <x v="0"/>
    <x v="4"/>
  </r>
  <r>
    <x v="64"/>
    <n v="12386.76"/>
    <x v="20"/>
    <x v="0"/>
    <x v="0"/>
    <x v="4"/>
  </r>
  <r>
    <x v="64"/>
    <n v="14773.82"/>
    <x v="20"/>
    <x v="0"/>
    <x v="0"/>
    <x v="4"/>
  </r>
  <r>
    <x v="64"/>
    <n v="15958.69"/>
    <x v="20"/>
    <x v="0"/>
    <x v="0"/>
    <x v="4"/>
  </r>
  <r>
    <x v="65"/>
    <n v="8930.25"/>
    <x v="20"/>
    <x v="5"/>
    <x v="0"/>
    <x v="4"/>
  </r>
  <r>
    <x v="66"/>
    <n v="1861.65"/>
    <x v="20"/>
    <x v="5"/>
    <x v="0"/>
    <x v="4"/>
  </r>
  <r>
    <x v="67"/>
    <n v="10073.700000000001"/>
    <x v="20"/>
    <x v="5"/>
    <x v="0"/>
    <x v="4"/>
  </r>
  <r>
    <x v="68"/>
    <n v="1151.51"/>
    <x v="20"/>
    <x v="8"/>
    <x v="0"/>
    <x v="4"/>
  </r>
  <r>
    <x v="68"/>
    <n v="1836.2"/>
    <x v="20"/>
    <x v="8"/>
    <x v="0"/>
    <x v="4"/>
  </r>
  <r>
    <x v="68"/>
    <n v="6795.47"/>
    <x v="20"/>
    <x v="8"/>
    <x v="0"/>
    <x v="4"/>
  </r>
  <r>
    <x v="68"/>
    <n v="11536.84"/>
    <x v="20"/>
    <x v="8"/>
    <x v="0"/>
    <x v="4"/>
  </r>
  <r>
    <x v="69"/>
    <n v="14022.66"/>
    <x v="20"/>
    <x v="8"/>
    <x v="0"/>
    <x v="4"/>
  </r>
  <r>
    <x v="69"/>
    <n v="14022.67"/>
    <x v="20"/>
    <x v="8"/>
    <x v="0"/>
    <x v="4"/>
  </r>
  <r>
    <x v="70"/>
    <n v="1215.76"/>
    <x v="20"/>
    <x v="8"/>
    <x v="0"/>
    <x v="4"/>
  </r>
  <r>
    <x v="70"/>
    <n v="1215.77"/>
    <x v="20"/>
    <x v="8"/>
    <x v="0"/>
    <x v="4"/>
  </r>
  <r>
    <x v="71"/>
    <n v="19573.11"/>
    <x v="20"/>
    <x v="8"/>
    <x v="0"/>
    <x v="4"/>
  </r>
  <r>
    <x v="71"/>
    <n v="19573.11"/>
    <x v="20"/>
    <x v="8"/>
    <x v="0"/>
    <x v="4"/>
  </r>
  <r>
    <x v="72"/>
    <n v="3630"/>
    <x v="21"/>
    <x v="5"/>
    <x v="0"/>
    <x v="4"/>
  </r>
  <r>
    <x v="73"/>
    <n v="7712.87"/>
    <x v="21"/>
    <x v="5"/>
    <x v="0"/>
    <x v="4"/>
  </r>
  <r>
    <x v="74"/>
    <n v="12080"/>
    <x v="22"/>
    <x v="5"/>
    <x v="0"/>
    <x v="4"/>
  </r>
  <r>
    <x v="75"/>
    <n v="19.72"/>
    <x v="23"/>
    <x v="8"/>
    <x v="0"/>
    <x v="4"/>
  </r>
  <r>
    <x v="75"/>
    <n v="217.15"/>
    <x v="23"/>
    <x v="8"/>
    <x v="0"/>
    <x v="4"/>
  </r>
  <r>
    <x v="76"/>
    <n v="6069.52"/>
    <x v="24"/>
    <x v="10"/>
    <x v="0"/>
    <x v="4"/>
  </r>
  <r>
    <x v="77"/>
    <n v="6411.78"/>
    <x v="24"/>
    <x v="3"/>
    <x v="0"/>
    <x v="4"/>
  </r>
  <r>
    <x v="78"/>
    <n v="6369.55"/>
    <x v="24"/>
    <x v="8"/>
    <x v="0"/>
    <x v="4"/>
  </r>
  <r>
    <x v="79"/>
    <n v="8000"/>
    <x v="15"/>
    <x v="15"/>
    <x v="0"/>
    <x v="4"/>
  </r>
  <r>
    <x v="80"/>
    <n v="65000"/>
    <x v="15"/>
    <x v="15"/>
    <x v="0"/>
    <x v="4"/>
  </r>
  <r>
    <x v="81"/>
    <n v="9656.9"/>
    <x v="15"/>
    <x v="15"/>
    <x v="0"/>
    <x v="4"/>
  </r>
  <r>
    <x v="82"/>
    <n v="13318.32"/>
    <x v="15"/>
    <x v="15"/>
    <x v="0"/>
    <x v="4"/>
  </r>
  <r>
    <x v="83"/>
    <n v="47893.38"/>
    <x v="15"/>
    <x v="5"/>
    <x v="0"/>
    <x v="4"/>
  </r>
  <r>
    <x v="84"/>
    <n v="29373.9"/>
    <x v="15"/>
    <x v="5"/>
    <x v="0"/>
    <x v="4"/>
  </r>
  <r>
    <x v="85"/>
    <n v="23000"/>
    <x v="15"/>
    <x v="5"/>
    <x v="0"/>
    <x v="4"/>
  </r>
  <r>
    <x v="86"/>
    <n v="29323.99"/>
    <x v="15"/>
    <x v="14"/>
    <x v="0"/>
    <x v="4"/>
  </r>
  <r>
    <x v="87"/>
    <n v="60000"/>
    <x v="15"/>
    <x v="14"/>
    <x v="0"/>
    <x v="4"/>
  </r>
  <r>
    <x v="88"/>
    <n v="3458.58"/>
    <x v="25"/>
    <x v="3"/>
    <x v="0"/>
    <x v="4"/>
  </r>
  <r>
    <x v="89"/>
    <n v="3458.58"/>
    <x v="25"/>
    <x v="3"/>
    <x v="0"/>
    <x v="4"/>
  </r>
  <r>
    <x v="90"/>
    <n v="21568.84"/>
    <x v="26"/>
    <x v="10"/>
    <x v="0"/>
    <x v="4"/>
  </r>
  <r>
    <x v="91"/>
    <n v="57241.97"/>
    <x v="26"/>
    <x v="10"/>
    <x v="0"/>
    <x v="4"/>
  </r>
  <r>
    <x v="92"/>
    <n v="11191.17"/>
    <x v="26"/>
    <x v="10"/>
    <x v="0"/>
    <x v="4"/>
  </r>
  <r>
    <x v="93"/>
    <n v="7950"/>
    <x v="26"/>
    <x v="10"/>
    <x v="0"/>
    <x v="4"/>
  </r>
  <r>
    <x v="94"/>
    <n v="445.3"/>
    <x v="27"/>
    <x v="10"/>
    <x v="0"/>
    <x v="5"/>
  </r>
  <r>
    <x v="95"/>
    <n v="32"/>
    <x v="3"/>
    <x v="6"/>
    <x v="0"/>
    <x v="6"/>
  </r>
  <r>
    <x v="95"/>
    <n v="70.06"/>
    <x v="3"/>
    <x v="6"/>
    <x v="0"/>
    <x v="6"/>
  </r>
  <r>
    <x v="95"/>
    <n v="200"/>
    <x v="3"/>
    <x v="6"/>
    <x v="0"/>
    <x v="6"/>
  </r>
  <r>
    <x v="96"/>
    <n v="26.62"/>
    <x v="3"/>
    <x v="6"/>
    <x v="0"/>
    <x v="6"/>
  </r>
  <r>
    <x v="96"/>
    <n v="20.92"/>
    <x v="3"/>
    <x v="6"/>
    <x v="0"/>
    <x v="6"/>
  </r>
  <r>
    <x v="97"/>
    <n v="18.12"/>
    <x v="28"/>
    <x v="16"/>
    <x v="0"/>
    <x v="7"/>
  </r>
  <r>
    <x v="98"/>
    <n v="1174.1500000000001"/>
    <x v="28"/>
    <x v="16"/>
    <x v="0"/>
    <x v="7"/>
  </r>
  <r>
    <x v="99"/>
    <n v="59.39"/>
    <x v="28"/>
    <x v="16"/>
    <x v="0"/>
    <x v="7"/>
  </r>
  <r>
    <x v="100"/>
    <n v="43.9"/>
    <x v="28"/>
    <x v="16"/>
    <x v="0"/>
    <x v="7"/>
  </r>
  <r>
    <x v="100"/>
    <n v="340.22"/>
    <x v="28"/>
    <x v="16"/>
    <x v="0"/>
    <x v="7"/>
  </r>
  <r>
    <x v="101"/>
    <n v="4505.92"/>
    <x v="28"/>
    <x v="16"/>
    <x v="0"/>
    <x v="7"/>
  </r>
  <r>
    <x v="102"/>
    <n v="109.58"/>
    <x v="28"/>
    <x v="16"/>
    <x v="0"/>
    <x v="7"/>
  </r>
  <r>
    <x v="103"/>
    <n v="34"/>
    <x v="28"/>
    <x v="16"/>
    <x v="0"/>
    <x v="7"/>
  </r>
  <r>
    <x v="104"/>
    <n v="73.37"/>
    <x v="28"/>
    <x v="16"/>
    <x v="0"/>
    <x v="7"/>
  </r>
  <r>
    <x v="105"/>
    <n v="2136.48"/>
    <x v="28"/>
    <x v="16"/>
    <x v="0"/>
    <x v="7"/>
  </r>
  <r>
    <x v="106"/>
    <n v="724.63"/>
    <x v="28"/>
    <x v="17"/>
    <x v="0"/>
    <x v="7"/>
  </r>
  <r>
    <x v="107"/>
    <n v="178.25"/>
    <x v="28"/>
    <x v="18"/>
    <x v="0"/>
    <x v="7"/>
  </r>
  <r>
    <x v="108"/>
    <n v="151.18"/>
    <x v="28"/>
    <x v="19"/>
    <x v="0"/>
    <x v="7"/>
  </r>
  <r>
    <x v="109"/>
    <n v="570.17999999999995"/>
    <x v="28"/>
    <x v="19"/>
    <x v="0"/>
    <x v="7"/>
  </r>
  <r>
    <x v="110"/>
    <n v="1248.8900000000001"/>
    <x v="28"/>
    <x v="19"/>
    <x v="0"/>
    <x v="7"/>
  </r>
  <r>
    <x v="111"/>
    <n v="1789.28"/>
    <x v="28"/>
    <x v="19"/>
    <x v="0"/>
    <x v="7"/>
  </r>
  <r>
    <x v="112"/>
    <n v="50.02"/>
    <x v="28"/>
    <x v="19"/>
    <x v="0"/>
    <x v="7"/>
  </r>
  <r>
    <x v="112"/>
    <n v="922.5"/>
    <x v="28"/>
    <x v="19"/>
    <x v="0"/>
    <x v="7"/>
  </r>
  <r>
    <x v="113"/>
    <n v="159.68"/>
    <x v="28"/>
    <x v="19"/>
    <x v="0"/>
    <x v="7"/>
  </r>
  <r>
    <x v="114"/>
    <n v="291.77999999999997"/>
    <x v="28"/>
    <x v="19"/>
    <x v="0"/>
    <x v="7"/>
  </r>
  <r>
    <x v="115"/>
    <n v="1622.52"/>
    <x v="28"/>
    <x v="19"/>
    <x v="0"/>
    <x v="7"/>
  </r>
  <r>
    <x v="116"/>
    <n v="155.69"/>
    <x v="28"/>
    <x v="19"/>
    <x v="0"/>
    <x v="7"/>
  </r>
  <r>
    <x v="117"/>
    <n v="293.27999999999997"/>
    <x v="28"/>
    <x v="19"/>
    <x v="0"/>
    <x v="7"/>
  </r>
  <r>
    <x v="118"/>
    <n v="146.82"/>
    <x v="28"/>
    <x v="19"/>
    <x v="0"/>
    <x v="7"/>
  </r>
  <r>
    <x v="119"/>
    <n v="1135.3800000000001"/>
    <x v="28"/>
    <x v="19"/>
    <x v="0"/>
    <x v="7"/>
  </r>
  <r>
    <x v="120"/>
    <n v="122.55"/>
    <x v="28"/>
    <x v="19"/>
    <x v="0"/>
    <x v="7"/>
  </r>
  <r>
    <x v="121"/>
    <n v="417.68"/>
    <x v="28"/>
    <x v="19"/>
    <x v="0"/>
    <x v="7"/>
  </r>
  <r>
    <x v="122"/>
    <n v="79.84"/>
    <x v="28"/>
    <x v="19"/>
    <x v="0"/>
    <x v="7"/>
  </r>
  <r>
    <x v="123"/>
    <n v="79.84"/>
    <x v="28"/>
    <x v="19"/>
    <x v="0"/>
    <x v="7"/>
  </r>
  <r>
    <x v="124"/>
    <n v="159.68"/>
    <x v="28"/>
    <x v="19"/>
    <x v="0"/>
    <x v="7"/>
  </r>
  <r>
    <x v="125"/>
    <n v="79.84"/>
    <x v="28"/>
    <x v="19"/>
    <x v="0"/>
    <x v="7"/>
  </r>
  <r>
    <x v="126"/>
    <n v="846.74"/>
    <x v="28"/>
    <x v="19"/>
    <x v="0"/>
    <x v="7"/>
  </r>
  <r>
    <x v="127"/>
    <n v="149.69"/>
    <x v="28"/>
    <x v="19"/>
    <x v="0"/>
    <x v="7"/>
  </r>
  <r>
    <x v="128"/>
    <n v="6.77"/>
    <x v="28"/>
    <x v="19"/>
    <x v="0"/>
    <x v="7"/>
  </r>
  <r>
    <x v="128"/>
    <n v="166.22"/>
    <x v="28"/>
    <x v="19"/>
    <x v="0"/>
    <x v="7"/>
  </r>
  <r>
    <x v="129"/>
    <n v="10.63"/>
    <x v="28"/>
    <x v="19"/>
    <x v="0"/>
    <x v="7"/>
  </r>
  <r>
    <x v="130"/>
    <n v="3.52"/>
    <x v="28"/>
    <x v="19"/>
    <x v="0"/>
    <x v="7"/>
  </r>
  <r>
    <x v="130"/>
    <n v="7.01"/>
    <x v="28"/>
    <x v="19"/>
    <x v="0"/>
    <x v="7"/>
  </r>
  <r>
    <x v="130"/>
    <n v="168.92"/>
    <x v="28"/>
    <x v="19"/>
    <x v="0"/>
    <x v="7"/>
  </r>
  <r>
    <x v="131"/>
    <n v="15.32"/>
    <x v="28"/>
    <x v="19"/>
    <x v="0"/>
    <x v="7"/>
  </r>
  <r>
    <x v="132"/>
    <n v="34.19"/>
    <x v="28"/>
    <x v="19"/>
    <x v="0"/>
    <x v="7"/>
  </r>
  <r>
    <x v="132"/>
    <n v="264.97000000000003"/>
    <x v="28"/>
    <x v="19"/>
    <x v="0"/>
    <x v="7"/>
  </r>
  <r>
    <x v="133"/>
    <n v="96.22"/>
    <x v="28"/>
    <x v="20"/>
    <x v="0"/>
    <x v="7"/>
  </r>
  <r>
    <x v="134"/>
    <n v="77.94"/>
    <x v="28"/>
    <x v="21"/>
    <x v="0"/>
    <x v="7"/>
  </r>
  <r>
    <x v="135"/>
    <n v="83.71"/>
    <x v="28"/>
    <x v="21"/>
    <x v="0"/>
    <x v="7"/>
  </r>
  <r>
    <x v="136"/>
    <n v="52.1"/>
    <x v="28"/>
    <x v="21"/>
    <x v="0"/>
    <x v="7"/>
  </r>
  <r>
    <x v="137"/>
    <n v="8.7799999999999994"/>
    <x v="28"/>
    <x v="21"/>
    <x v="0"/>
    <x v="7"/>
  </r>
  <r>
    <x v="138"/>
    <n v="70.78"/>
    <x v="28"/>
    <x v="22"/>
    <x v="0"/>
    <x v="7"/>
  </r>
  <r>
    <x v="139"/>
    <n v="794.61"/>
    <x v="28"/>
    <x v="22"/>
    <x v="0"/>
    <x v="7"/>
  </r>
  <r>
    <x v="140"/>
    <n v="94.79"/>
    <x v="28"/>
    <x v="11"/>
    <x v="0"/>
    <x v="7"/>
  </r>
  <r>
    <x v="141"/>
    <n v="570.17999999999995"/>
    <x v="28"/>
    <x v="11"/>
    <x v="0"/>
    <x v="7"/>
  </r>
  <r>
    <x v="142"/>
    <n v="1278.1600000000001"/>
    <x v="28"/>
    <x v="11"/>
    <x v="0"/>
    <x v="7"/>
  </r>
  <r>
    <x v="143"/>
    <n v="1789.27"/>
    <x v="28"/>
    <x v="11"/>
    <x v="0"/>
    <x v="7"/>
  </r>
  <r>
    <x v="144"/>
    <n v="191.17"/>
    <x v="28"/>
    <x v="11"/>
    <x v="0"/>
    <x v="7"/>
  </r>
  <r>
    <x v="145"/>
    <n v="50.02"/>
    <x v="28"/>
    <x v="11"/>
    <x v="0"/>
    <x v="7"/>
  </r>
  <r>
    <x v="145"/>
    <n v="922.5"/>
    <x v="28"/>
    <x v="11"/>
    <x v="0"/>
    <x v="7"/>
  </r>
  <r>
    <x v="146"/>
    <n v="159.68"/>
    <x v="28"/>
    <x v="11"/>
    <x v="0"/>
    <x v="7"/>
  </r>
  <r>
    <x v="147"/>
    <n v="291.77"/>
    <x v="28"/>
    <x v="11"/>
    <x v="0"/>
    <x v="7"/>
  </r>
  <r>
    <x v="148"/>
    <n v="1557.88"/>
    <x v="28"/>
    <x v="11"/>
    <x v="0"/>
    <x v="7"/>
  </r>
  <r>
    <x v="149"/>
    <n v="155.69"/>
    <x v="28"/>
    <x v="11"/>
    <x v="0"/>
    <x v="7"/>
  </r>
  <r>
    <x v="150"/>
    <n v="293.27999999999997"/>
    <x v="28"/>
    <x v="11"/>
    <x v="0"/>
    <x v="7"/>
  </r>
  <r>
    <x v="151"/>
    <n v="146.82"/>
    <x v="28"/>
    <x v="11"/>
    <x v="0"/>
    <x v="7"/>
  </r>
  <r>
    <x v="152"/>
    <n v="1135.3800000000001"/>
    <x v="28"/>
    <x v="11"/>
    <x v="0"/>
    <x v="7"/>
  </r>
  <r>
    <x v="153"/>
    <n v="129.76"/>
    <x v="28"/>
    <x v="11"/>
    <x v="0"/>
    <x v="7"/>
  </r>
  <r>
    <x v="154"/>
    <n v="417.67"/>
    <x v="28"/>
    <x v="11"/>
    <x v="0"/>
    <x v="7"/>
  </r>
  <r>
    <x v="155"/>
    <n v="79.84"/>
    <x v="28"/>
    <x v="11"/>
    <x v="0"/>
    <x v="7"/>
  </r>
  <r>
    <x v="156"/>
    <n v="79.84"/>
    <x v="28"/>
    <x v="11"/>
    <x v="0"/>
    <x v="7"/>
  </r>
  <r>
    <x v="157"/>
    <n v="159.68"/>
    <x v="28"/>
    <x v="11"/>
    <x v="0"/>
    <x v="7"/>
  </r>
  <r>
    <x v="158"/>
    <n v="79.84"/>
    <x v="28"/>
    <x v="11"/>
    <x v="0"/>
    <x v="7"/>
  </r>
  <r>
    <x v="159"/>
    <n v="846.73"/>
    <x v="28"/>
    <x v="11"/>
    <x v="0"/>
    <x v="7"/>
  </r>
  <r>
    <x v="160"/>
    <n v="149.68"/>
    <x v="28"/>
    <x v="11"/>
    <x v="0"/>
    <x v="7"/>
  </r>
  <r>
    <x v="161"/>
    <n v="74.05"/>
    <x v="28"/>
    <x v="11"/>
    <x v="0"/>
    <x v="7"/>
  </r>
  <r>
    <x v="162"/>
    <n v="70.02"/>
    <x v="28"/>
    <x v="11"/>
    <x v="0"/>
    <x v="7"/>
  </r>
  <r>
    <x v="163"/>
    <n v="18.78"/>
    <x v="28"/>
    <x v="11"/>
    <x v="0"/>
    <x v="7"/>
  </r>
  <r>
    <x v="163"/>
    <n v="75.59"/>
    <x v="28"/>
    <x v="11"/>
    <x v="0"/>
    <x v="7"/>
  </r>
  <r>
    <x v="164"/>
    <n v="6.77"/>
    <x v="28"/>
    <x v="11"/>
    <x v="0"/>
    <x v="7"/>
  </r>
  <r>
    <x v="164"/>
    <n v="163.05000000000001"/>
    <x v="28"/>
    <x v="11"/>
    <x v="0"/>
    <x v="7"/>
  </r>
  <r>
    <x v="165"/>
    <n v="10.63"/>
    <x v="28"/>
    <x v="11"/>
    <x v="0"/>
    <x v="7"/>
  </r>
  <r>
    <x v="166"/>
    <n v="3.53"/>
    <x v="28"/>
    <x v="11"/>
    <x v="0"/>
    <x v="7"/>
  </r>
  <r>
    <x v="166"/>
    <n v="7.01"/>
    <x v="28"/>
    <x v="11"/>
    <x v="0"/>
    <x v="7"/>
  </r>
  <r>
    <x v="166"/>
    <n v="165.52"/>
    <x v="28"/>
    <x v="11"/>
    <x v="0"/>
    <x v="7"/>
  </r>
  <r>
    <x v="167"/>
    <n v="15.33"/>
    <x v="28"/>
    <x v="11"/>
    <x v="0"/>
    <x v="7"/>
  </r>
  <r>
    <x v="168"/>
    <n v="34.19"/>
    <x v="28"/>
    <x v="11"/>
    <x v="0"/>
    <x v="7"/>
  </r>
  <r>
    <x v="168"/>
    <n v="264.97000000000003"/>
    <x v="28"/>
    <x v="11"/>
    <x v="0"/>
    <x v="7"/>
  </r>
  <r>
    <x v="169"/>
    <n v="39.880000000000003"/>
    <x v="28"/>
    <x v="11"/>
    <x v="0"/>
    <x v="7"/>
  </r>
  <r>
    <x v="170"/>
    <n v="284.5"/>
    <x v="28"/>
    <x v="11"/>
    <x v="0"/>
    <x v="7"/>
  </r>
  <r>
    <x v="171"/>
    <n v="56.1"/>
    <x v="28"/>
    <x v="11"/>
    <x v="0"/>
    <x v="7"/>
  </r>
  <r>
    <x v="171"/>
    <n v="2304.46"/>
    <x v="28"/>
    <x v="11"/>
    <x v="0"/>
    <x v="7"/>
  </r>
  <r>
    <x v="172"/>
    <n v="12.76"/>
    <x v="28"/>
    <x v="11"/>
    <x v="0"/>
    <x v="7"/>
  </r>
  <r>
    <x v="173"/>
    <n v="1164.93"/>
    <x v="28"/>
    <x v="3"/>
    <x v="0"/>
    <x v="7"/>
  </r>
  <r>
    <x v="174"/>
    <n v="793.74"/>
    <x v="28"/>
    <x v="4"/>
    <x v="0"/>
    <x v="7"/>
  </r>
  <r>
    <x v="175"/>
    <n v="468.96"/>
    <x v="28"/>
    <x v="4"/>
    <x v="0"/>
    <x v="7"/>
  </r>
  <r>
    <x v="176"/>
    <n v="615.97"/>
    <x v="28"/>
    <x v="4"/>
    <x v="0"/>
    <x v="7"/>
  </r>
  <r>
    <x v="177"/>
    <n v="10.63"/>
    <x v="28"/>
    <x v="4"/>
    <x v="0"/>
    <x v="7"/>
  </r>
  <r>
    <x v="178"/>
    <n v="99.53"/>
    <x v="28"/>
    <x v="4"/>
    <x v="0"/>
    <x v="7"/>
  </r>
  <r>
    <x v="179"/>
    <n v="94.79"/>
    <x v="28"/>
    <x v="23"/>
    <x v="0"/>
    <x v="7"/>
  </r>
  <r>
    <x v="180"/>
    <n v="570.17999999999995"/>
    <x v="28"/>
    <x v="23"/>
    <x v="0"/>
    <x v="7"/>
  </r>
  <r>
    <x v="181"/>
    <n v="1262.19"/>
    <x v="28"/>
    <x v="23"/>
    <x v="0"/>
    <x v="7"/>
  </r>
  <r>
    <x v="182"/>
    <n v="1789.28"/>
    <x v="28"/>
    <x v="23"/>
    <x v="0"/>
    <x v="7"/>
  </r>
  <r>
    <x v="183"/>
    <n v="50.02"/>
    <x v="28"/>
    <x v="23"/>
    <x v="0"/>
    <x v="7"/>
  </r>
  <r>
    <x v="183"/>
    <n v="922.5"/>
    <x v="28"/>
    <x v="23"/>
    <x v="0"/>
    <x v="7"/>
  </r>
  <r>
    <x v="184"/>
    <n v="159.68"/>
    <x v="28"/>
    <x v="23"/>
    <x v="0"/>
    <x v="7"/>
  </r>
  <r>
    <x v="185"/>
    <n v="291.77999999999997"/>
    <x v="28"/>
    <x v="23"/>
    <x v="0"/>
    <x v="7"/>
  </r>
  <r>
    <x v="186"/>
    <n v="1469.08"/>
    <x v="28"/>
    <x v="23"/>
    <x v="0"/>
    <x v="7"/>
  </r>
  <r>
    <x v="187"/>
    <n v="155.69"/>
    <x v="28"/>
    <x v="23"/>
    <x v="0"/>
    <x v="7"/>
  </r>
  <r>
    <x v="188"/>
    <n v="293.27999999999997"/>
    <x v="28"/>
    <x v="23"/>
    <x v="0"/>
    <x v="7"/>
  </r>
  <r>
    <x v="189"/>
    <n v="146.82"/>
    <x v="28"/>
    <x v="23"/>
    <x v="0"/>
    <x v="7"/>
  </r>
  <r>
    <x v="190"/>
    <n v="1135.3699999999999"/>
    <x v="28"/>
    <x v="23"/>
    <x v="0"/>
    <x v="7"/>
  </r>
  <r>
    <x v="191"/>
    <n v="130.77000000000001"/>
    <x v="28"/>
    <x v="23"/>
    <x v="0"/>
    <x v="7"/>
  </r>
  <r>
    <x v="192"/>
    <n v="417.68"/>
    <x v="28"/>
    <x v="23"/>
    <x v="0"/>
    <x v="7"/>
  </r>
  <r>
    <x v="193"/>
    <n v="79.84"/>
    <x v="28"/>
    <x v="23"/>
    <x v="0"/>
    <x v="7"/>
  </r>
  <r>
    <x v="194"/>
    <n v="79.84"/>
    <x v="28"/>
    <x v="23"/>
    <x v="0"/>
    <x v="7"/>
  </r>
  <r>
    <x v="195"/>
    <n v="221.77"/>
    <x v="28"/>
    <x v="23"/>
    <x v="0"/>
    <x v="7"/>
  </r>
  <r>
    <x v="196"/>
    <n v="159.68"/>
    <x v="28"/>
    <x v="23"/>
    <x v="0"/>
    <x v="7"/>
  </r>
  <r>
    <x v="197"/>
    <n v="79.84"/>
    <x v="28"/>
    <x v="23"/>
    <x v="0"/>
    <x v="7"/>
  </r>
  <r>
    <x v="198"/>
    <n v="846.74"/>
    <x v="28"/>
    <x v="23"/>
    <x v="0"/>
    <x v="7"/>
  </r>
  <r>
    <x v="199"/>
    <n v="149.69"/>
    <x v="28"/>
    <x v="23"/>
    <x v="0"/>
    <x v="7"/>
  </r>
  <r>
    <x v="200"/>
    <n v="76.06"/>
    <x v="28"/>
    <x v="23"/>
    <x v="0"/>
    <x v="7"/>
  </r>
  <r>
    <x v="201"/>
    <n v="31.3"/>
    <x v="28"/>
    <x v="23"/>
    <x v="0"/>
    <x v="7"/>
  </r>
  <r>
    <x v="202"/>
    <n v="21.29"/>
    <x v="28"/>
    <x v="23"/>
    <x v="0"/>
    <x v="7"/>
  </r>
  <r>
    <x v="203"/>
    <n v="6.77"/>
    <x v="28"/>
    <x v="23"/>
    <x v="0"/>
    <x v="7"/>
  </r>
  <r>
    <x v="203"/>
    <n v="158.66999999999999"/>
    <x v="28"/>
    <x v="23"/>
    <x v="0"/>
    <x v="7"/>
  </r>
  <r>
    <x v="204"/>
    <n v="10.63"/>
    <x v="28"/>
    <x v="23"/>
    <x v="0"/>
    <x v="7"/>
  </r>
  <r>
    <x v="205"/>
    <n v="3.52"/>
    <x v="28"/>
    <x v="23"/>
    <x v="0"/>
    <x v="7"/>
  </r>
  <r>
    <x v="205"/>
    <n v="7.01"/>
    <x v="28"/>
    <x v="23"/>
    <x v="0"/>
    <x v="7"/>
  </r>
  <r>
    <x v="205"/>
    <n v="165.45"/>
    <x v="28"/>
    <x v="23"/>
    <x v="0"/>
    <x v="7"/>
  </r>
  <r>
    <x v="206"/>
    <n v="15.32"/>
    <x v="28"/>
    <x v="23"/>
    <x v="0"/>
    <x v="7"/>
  </r>
  <r>
    <x v="207"/>
    <n v="34.19"/>
    <x v="28"/>
    <x v="23"/>
    <x v="0"/>
    <x v="7"/>
  </r>
  <r>
    <x v="207"/>
    <n v="264.97000000000003"/>
    <x v="28"/>
    <x v="23"/>
    <x v="0"/>
    <x v="7"/>
  </r>
  <r>
    <x v="208"/>
    <n v="36.229999999999997"/>
    <x v="28"/>
    <x v="23"/>
    <x v="0"/>
    <x v="7"/>
  </r>
  <r>
    <x v="209"/>
    <n v="306"/>
    <x v="28"/>
    <x v="23"/>
    <x v="0"/>
    <x v="7"/>
  </r>
  <r>
    <x v="210"/>
    <n v="434.26"/>
    <x v="23"/>
    <x v="11"/>
    <x v="0"/>
    <x v="8"/>
  </r>
  <r>
    <x v="211"/>
    <n v="217.15"/>
    <x v="23"/>
    <x v="8"/>
    <x v="0"/>
    <x v="8"/>
  </r>
  <r>
    <x v="212"/>
    <n v="19804"/>
    <x v="29"/>
    <x v="24"/>
    <x v="0"/>
    <x v="8"/>
  </r>
  <r>
    <x v="213"/>
    <n v="4356.88"/>
    <x v="29"/>
    <x v="24"/>
    <x v="0"/>
    <x v="8"/>
  </r>
  <r>
    <x v="214"/>
    <n v="3118.01"/>
    <x v="29"/>
    <x v="24"/>
    <x v="0"/>
    <x v="8"/>
  </r>
  <r>
    <x v="214"/>
    <n v="5.49"/>
    <x v="29"/>
    <x v="24"/>
    <x v="0"/>
    <x v="8"/>
  </r>
  <r>
    <x v="215"/>
    <n v="687.17"/>
    <x v="29"/>
    <x v="24"/>
    <x v="0"/>
    <x v="8"/>
  </r>
  <r>
    <x v="216"/>
    <n v="3348.9"/>
    <x v="30"/>
    <x v="10"/>
    <x v="0"/>
    <x v="9"/>
  </r>
  <r>
    <x v="217"/>
    <n v="3348.9"/>
    <x v="30"/>
    <x v="13"/>
    <x v="0"/>
    <x v="9"/>
  </r>
  <r>
    <x v="218"/>
    <n v="1464"/>
    <x v="31"/>
    <x v="13"/>
    <x v="0"/>
    <x v="9"/>
  </r>
  <r>
    <x v="219"/>
    <n v="20"/>
    <x v="3"/>
    <x v="6"/>
    <x v="0"/>
    <x v="9"/>
  </r>
  <r>
    <x v="220"/>
    <n v="13.5"/>
    <x v="3"/>
    <x v="6"/>
    <x v="0"/>
    <x v="9"/>
  </r>
  <r>
    <x v="221"/>
    <n v="20"/>
    <x v="3"/>
    <x v="6"/>
    <x v="0"/>
    <x v="9"/>
  </r>
  <r>
    <x v="222"/>
    <n v="236.99"/>
    <x v="32"/>
    <x v="10"/>
    <x v="0"/>
    <x v="9"/>
  </r>
  <r>
    <x v="223"/>
    <n v="1110.2"/>
    <x v="33"/>
    <x v="5"/>
    <x v="0"/>
    <x v="9"/>
  </r>
  <r>
    <x v="224"/>
    <n v="5277.72"/>
    <x v="34"/>
    <x v="25"/>
    <x v="0"/>
    <x v="9"/>
  </r>
  <r>
    <x v="225"/>
    <n v="12134.28"/>
    <x v="34"/>
    <x v="15"/>
    <x v="0"/>
    <x v="9"/>
  </r>
  <r>
    <x v="226"/>
    <n v="800"/>
    <x v="35"/>
    <x v="26"/>
    <x v="0"/>
    <x v="9"/>
  </r>
  <r>
    <x v="227"/>
    <n v="213.5"/>
    <x v="35"/>
    <x v="26"/>
    <x v="0"/>
    <x v="9"/>
  </r>
  <r>
    <x v="228"/>
    <n v="359"/>
    <x v="35"/>
    <x v="26"/>
    <x v="0"/>
    <x v="9"/>
  </r>
  <r>
    <x v="229"/>
    <n v="1695.8"/>
    <x v="36"/>
    <x v="11"/>
    <x v="0"/>
    <x v="9"/>
  </r>
  <r>
    <x v="230"/>
    <n v="691.98"/>
    <x v="37"/>
    <x v="10"/>
    <x v="0"/>
    <x v="9"/>
  </r>
  <r>
    <x v="231"/>
    <n v="31874.9"/>
    <x v="38"/>
    <x v="10"/>
    <x v="0"/>
    <x v="10"/>
  </r>
  <r>
    <x v="232"/>
    <n v="61874.9"/>
    <x v="38"/>
    <x v="10"/>
    <x v="0"/>
    <x v="10"/>
  </r>
  <r>
    <x v="233"/>
    <n v="99.95"/>
    <x v="39"/>
    <x v="3"/>
    <x v="0"/>
    <x v="11"/>
  </r>
  <r>
    <x v="234"/>
    <n v="59.97"/>
    <x v="39"/>
    <x v="3"/>
    <x v="0"/>
    <x v="11"/>
  </r>
  <r>
    <x v="235"/>
    <n v="79.959999999999994"/>
    <x v="40"/>
    <x v="3"/>
    <x v="0"/>
    <x v="11"/>
  </r>
  <r>
    <x v="236"/>
    <n v="159.91999999999999"/>
    <x v="40"/>
    <x v="3"/>
    <x v="0"/>
    <x v="11"/>
  </r>
  <r>
    <x v="237"/>
    <n v="99.95"/>
    <x v="41"/>
    <x v="3"/>
    <x v="0"/>
    <x v="11"/>
  </r>
  <r>
    <x v="238"/>
    <n v="79.959999999999994"/>
    <x v="41"/>
    <x v="3"/>
    <x v="0"/>
    <x v="11"/>
  </r>
  <r>
    <x v="239"/>
    <n v="99.95"/>
    <x v="42"/>
    <x v="3"/>
    <x v="0"/>
    <x v="11"/>
  </r>
  <r>
    <x v="240"/>
    <n v="139.93"/>
    <x v="42"/>
    <x v="3"/>
    <x v="0"/>
    <x v="11"/>
  </r>
  <r>
    <x v="241"/>
    <n v="79.959999999999994"/>
    <x v="43"/>
    <x v="3"/>
    <x v="0"/>
    <x v="11"/>
  </r>
  <r>
    <x v="242"/>
    <n v="99.95"/>
    <x v="43"/>
    <x v="3"/>
    <x v="0"/>
    <x v="11"/>
  </r>
  <r>
    <x v="243"/>
    <n v="79.959999999999994"/>
    <x v="44"/>
    <x v="3"/>
    <x v="0"/>
    <x v="11"/>
  </r>
  <r>
    <x v="244"/>
    <n v="19.989999999999998"/>
    <x v="44"/>
    <x v="3"/>
    <x v="0"/>
    <x v="11"/>
  </r>
  <r>
    <x v="245"/>
    <n v="79.959999999999994"/>
    <x v="45"/>
    <x v="3"/>
    <x v="0"/>
    <x v="11"/>
  </r>
  <r>
    <x v="246"/>
    <n v="99.95"/>
    <x v="45"/>
    <x v="3"/>
    <x v="0"/>
    <x v="11"/>
  </r>
  <r>
    <x v="247"/>
    <n v="99.95"/>
    <x v="46"/>
    <x v="3"/>
    <x v="0"/>
    <x v="11"/>
  </r>
  <r>
    <x v="248"/>
    <n v="79.959999999999994"/>
    <x v="46"/>
    <x v="3"/>
    <x v="0"/>
    <x v="11"/>
  </r>
  <r>
    <x v="249"/>
    <n v="79.959999999999994"/>
    <x v="47"/>
    <x v="3"/>
    <x v="0"/>
    <x v="11"/>
  </r>
  <r>
    <x v="250"/>
    <n v="99.95"/>
    <x v="47"/>
    <x v="3"/>
    <x v="0"/>
    <x v="11"/>
  </r>
  <r>
    <x v="251"/>
    <n v="79.959999999999994"/>
    <x v="48"/>
    <x v="3"/>
    <x v="0"/>
    <x v="11"/>
  </r>
  <r>
    <x v="252"/>
    <n v="99.95"/>
    <x v="49"/>
    <x v="3"/>
    <x v="0"/>
    <x v="11"/>
  </r>
  <r>
    <x v="253"/>
    <n v="119.94"/>
    <x v="49"/>
    <x v="3"/>
    <x v="0"/>
    <x v="11"/>
  </r>
  <r>
    <x v="254"/>
    <n v="59.97"/>
    <x v="50"/>
    <x v="3"/>
    <x v="0"/>
    <x v="11"/>
  </r>
  <r>
    <x v="255"/>
    <n v="99.95"/>
    <x v="50"/>
    <x v="3"/>
    <x v="0"/>
    <x v="11"/>
  </r>
  <r>
    <x v="256"/>
    <n v="79.959999999999994"/>
    <x v="51"/>
    <x v="3"/>
    <x v="0"/>
    <x v="11"/>
  </r>
  <r>
    <x v="257"/>
    <n v="79.959999999999994"/>
    <x v="51"/>
    <x v="3"/>
    <x v="0"/>
    <x v="11"/>
  </r>
  <r>
    <x v="258"/>
    <n v="99.95"/>
    <x v="52"/>
    <x v="3"/>
    <x v="0"/>
    <x v="11"/>
  </r>
  <r>
    <x v="259"/>
    <n v="119.94"/>
    <x v="52"/>
    <x v="3"/>
    <x v="0"/>
    <x v="11"/>
  </r>
  <r>
    <x v="260"/>
    <n v="1430"/>
    <x v="53"/>
    <x v="18"/>
    <x v="0"/>
    <x v="12"/>
  </r>
  <r>
    <x v="261"/>
    <n v="5701.15"/>
    <x v="53"/>
    <x v="18"/>
    <x v="0"/>
    <x v="12"/>
  </r>
  <r>
    <x v="262"/>
    <n v="388.23"/>
    <x v="53"/>
    <x v="18"/>
    <x v="0"/>
    <x v="12"/>
  </r>
  <r>
    <x v="263"/>
    <n v="2585"/>
    <x v="54"/>
    <x v="10"/>
    <x v="0"/>
    <x v="12"/>
  </r>
  <r>
    <x v="264"/>
    <n v="20"/>
    <x v="3"/>
    <x v="6"/>
    <x v="0"/>
    <x v="12"/>
  </r>
  <r>
    <x v="265"/>
    <n v="64.75"/>
    <x v="55"/>
    <x v="3"/>
    <x v="0"/>
    <x v="12"/>
  </r>
  <r>
    <x v="265"/>
    <n v="79.86"/>
    <x v="55"/>
    <x v="3"/>
    <x v="0"/>
    <x v="12"/>
  </r>
  <r>
    <x v="265"/>
    <n v="366.45"/>
    <x v="55"/>
    <x v="3"/>
    <x v="0"/>
    <x v="12"/>
  </r>
  <r>
    <x v="266"/>
    <n v="45"/>
    <x v="42"/>
    <x v="19"/>
    <x v="0"/>
    <x v="12"/>
  </r>
  <r>
    <x v="267"/>
    <n v="7.4"/>
    <x v="42"/>
    <x v="5"/>
    <x v="0"/>
    <x v="12"/>
  </r>
  <r>
    <x v="268"/>
    <n v="9.75"/>
    <x v="42"/>
    <x v="8"/>
    <x v="0"/>
    <x v="12"/>
  </r>
  <r>
    <x v="269"/>
    <n v="50"/>
    <x v="56"/>
    <x v="19"/>
    <x v="0"/>
    <x v="12"/>
  </r>
  <r>
    <x v="270"/>
    <n v="50.84"/>
    <x v="56"/>
    <x v="19"/>
    <x v="0"/>
    <x v="12"/>
  </r>
  <r>
    <x v="271"/>
    <n v="78.56"/>
    <x v="56"/>
    <x v="19"/>
    <x v="0"/>
    <x v="12"/>
  </r>
  <r>
    <x v="272"/>
    <n v="15.88"/>
    <x v="56"/>
    <x v="19"/>
    <x v="0"/>
    <x v="12"/>
  </r>
  <r>
    <x v="273"/>
    <n v="22.46"/>
    <x v="56"/>
    <x v="19"/>
    <x v="0"/>
    <x v="12"/>
  </r>
  <r>
    <x v="274"/>
    <n v="36.96"/>
    <x v="56"/>
    <x v="19"/>
    <x v="0"/>
    <x v="12"/>
  </r>
  <r>
    <x v="275"/>
    <n v="45"/>
    <x v="56"/>
    <x v="19"/>
    <x v="0"/>
    <x v="12"/>
  </r>
  <r>
    <x v="276"/>
    <n v="175.67"/>
    <x v="56"/>
    <x v="5"/>
    <x v="0"/>
    <x v="12"/>
  </r>
  <r>
    <x v="277"/>
    <n v="601.15"/>
    <x v="56"/>
    <x v="9"/>
    <x v="0"/>
    <x v="12"/>
  </r>
  <r>
    <x v="278"/>
    <n v="45"/>
    <x v="57"/>
    <x v="19"/>
    <x v="0"/>
    <x v="12"/>
  </r>
  <r>
    <x v="279"/>
    <n v="30"/>
    <x v="49"/>
    <x v="5"/>
    <x v="0"/>
    <x v="12"/>
  </r>
  <r>
    <x v="280"/>
    <n v="35"/>
    <x v="58"/>
    <x v="8"/>
    <x v="0"/>
    <x v="12"/>
  </r>
  <r>
    <x v="281"/>
    <n v="1429.82"/>
    <x v="59"/>
    <x v="3"/>
    <x v="0"/>
    <x v="13"/>
  </r>
  <r>
    <x v="282"/>
    <n v="388.31"/>
    <x v="60"/>
    <x v="27"/>
    <x v="0"/>
    <x v="13"/>
  </r>
  <r>
    <x v="283"/>
    <n v="581.29"/>
    <x v="60"/>
    <x v="27"/>
    <x v="0"/>
    <x v="13"/>
  </r>
  <r>
    <x v="283"/>
    <n v="3781.44"/>
    <x v="60"/>
    <x v="27"/>
    <x v="0"/>
    <x v="13"/>
  </r>
  <r>
    <x v="284"/>
    <n v="5616"/>
    <x v="61"/>
    <x v="10"/>
    <x v="0"/>
    <x v="13"/>
  </r>
  <r>
    <x v="285"/>
    <n v="1830.01"/>
    <x v="62"/>
    <x v="18"/>
    <x v="0"/>
    <x v="13"/>
  </r>
  <r>
    <x v="286"/>
    <n v="1830.01"/>
    <x v="62"/>
    <x v="26"/>
    <x v="0"/>
    <x v="13"/>
  </r>
  <r>
    <x v="287"/>
    <n v="1830.01"/>
    <x v="62"/>
    <x v="8"/>
    <x v="0"/>
    <x v="13"/>
  </r>
  <r>
    <x v="288"/>
    <n v="2621.35"/>
    <x v="63"/>
    <x v="3"/>
    <x v="0"/>
    <x v="13"/>
  </r>
  <r>
    <x v="289"/>
    <n v="724.93"/>
    <x v="64"/>
    <x v="9"/>
    <x v="0"/>
    <x v="13"/>
  </r>
  <r>
    <x v="290"/>
    <n v="321.98"/>
    <x v="64"/>
    <x v="28"/>
    <x v="0"/>
    <x v="13"/>
  </r>
  <r>
    <x v="291"/>
    <n v="1608.55"/>
    <x v="65"/>
    <x v="3"/>
    <x v="0"/>
    <x v="13"/>
  </r>
  <r>
    <x v="292"/>
    <n v="4625.4399999999996"/>
    <x v="66"/>
    <x v="3"/>
    <x v="0"/>
    <x v="13"/>
  </r>
  <r>
    <x v="293"/>
    <n v="13994.63"/>
    <x v="67"/>
    <x v="13"/>
    <x v="0"/>
    <x v="13"/>
  </r>
  <r>
    <x v="294"/>
    <n v="20919.849999999999"/>
    <x v="68"/>
    <x v="10"/>
    <x v="0"/>
    <x v="13"/>
  </r>
  <r>
    <x v="295"/>
    <n v="90.54"/>
    <x v="68"/>
    <x v="10"/>
    <x v="0"/>
    <x v="13"/>
  </r>
  <r>
    <x v="296"/>
    <n v="5731.56"/>
    <x v="69"/>
    <x v="10"/>
    <x v="0"/>
    <x v="13"/>
  </r>
  <r>
    <x v="297"/>
    <n v="387"/>
    <x v="70"/>
    <x v="5"/>
    <x v="0"/>
    <x v="14"/>
  </r>
  <r>
    <x v="298"/>
    <n v="51"/>
    <x v="71"/>
    <x v="29"/>
    <x v="0"/>
    <x v="14"/>
  </r>
  <r>
    <x v="299"/>
    <n v="111"/>
    <x v="72"/>
    <x v="5"/>
    <x v="0"/>
    <x v="14"/>
  </r>
  <r>
    <x v="300"/>
    <n v="167"/>
    <x v="72"/>
    <x v="5"/>
    <x v="0"/>
    <x v="14"/>
  </r>
  <r>
    <x v="301"/>
    <n v="255"/>
    <x v="72"/>
    <x v="5"/>
    <x v="0"/>
    <x v="14"/>
  </r>
  <r>
    <x v="302"/>
    <n v="116"/>
    <x v="73"/>
    <x v="5"/>
    <x v="0"/>
    <x v="14"/>
  </r>
  <r>
    <x v="303"/>
    <n v="57.86"/>
    <x v="74"/>
    <x v="5"/>
    <x v="0"/>
    <x v="14"/>
  </r>
  <r>
    <x v="304"/>
    <n v="477"/>
    <x v="75"/>
    <x v="5"/>
    <x v="0"/>
    <x v="14"/>
  </r>
  <r>
    <x v="305"/>
    <n v="126"/>
    <x v="75"/>
    <x v="5"/>
    <x v="0"/>
    <x v="14"/>
  </r>
  <r>
    <x v="306"/>
    <n v="94"/>
    <x v="76"/>
    <x v="5"/>
    <x v="0"/>
    <x v="14"/>
  </r>
  <r>
    <x v="307"/>
    <n v="300"/>
    <x v="77"/>
    <x v="3"/>
    <x v="0"/>
    <x v="14"/>
  </r>
  <r>
    <x v="308"/>
    <n v="41"/>
    <x v="78"/>
    <x v="9"/>
    <x v="0"/>
    <x v="14"/>
  </r>
  <r>
    <x v="309"/>
    <n v="322"/>
    <x v="79"/>
    <x v="9"/>
    <x v="0"/>
    <x v="14"/>
  </r>
  <r>
    <x v="310"/>
    <n v="231"/>
    <x v="80"/>
    <x v="9"/>
    <x v="0"/>
    <x v="14"/>
  </r>
  <r>
    <x v="311"/>
    <n v="79.25"/>
    <x v="81"/>
    <x v="5"/>
    <x v="0"/>
    <x v="14"/>
  </r>
  <r>
    <x v="312"/>
    <n v="121.93"/>
    <x v="81"/>
    <x v="9"/>
    <x v="0"/>
    <x v="14"/>
  </r>
  <r>
    <x v="313"/>
    <n v="79"/>
    <x v="82"/>
    <x v="5"/>
    <x v="0"/>
    <x v="14"/>
  </r>
  <r>
    <x v="314"/>
    <n v="41"/>
    <x v="83"/>
    <x v="9"/>
    <x v="0"/>
    <x v="14"/>
  </r>
  <r>
    <x v="315"/>
    <n v="37"/>
    <x v="50"/>
    <x v="9"/>
    <x v="0"/>
    <x v="14"/>
  </r>
  <r>
    <x v="316"/>
    <n v="15820"/>
    <x v="17"/>
    <x v="0"/>
    <x v="0"/>
    <x v="15"/>
  </r>
  <r>
    <x v="317"/>
    <n v="125"/>
    <x v="84"/>
    <x v="10"/>
    <x v="0"/>
    <x v="16"/>
  </r>
  <r>
    <x v="318"/>
    <n v="20.53"/>
    <x v="3"/>
    <x v="6"/>
    <x v="0"/>
    <x v="16"/>
  </r>
  <r>
    <x v="318"/>
    <n v="28.33"/>
    <x v="3"/>
    <x v="6"/>
    <x v="0"/>
    <x v="16"/>
  </r>
  <r>
    <x v="319"/>
    <n v="26.54"/>
    <x v="3"/>
    <x v="6"/>
    <x v="0"/>
    <x v="16"/>
  </r>
  <r>
    <x v="320"/>
    <n v="1399.17"/>
    <x v="85"/>
    <x v="10"/>
    <x v="0"/>
    <x v="16"/>
  </r>
  <r>
    <x v="320"/>
    <n v="2440.34"/>
    <x v="85"/>
    <x v="10"/>
    <x v="0"/>
    <x v="16"/>
  </r>
  <r>
    <x v="321"/>
    <n v="8811.5499999999993"/>
    <x v="15"/>
    <x v="15"/>
    <x v="0"/>
    <x v="17"/>
  </r>
  <r>
    <x v="322"/>
    <n v="9500"/>
    <x v="26"/>
    <x v="10"/>
    <x v="0"/>
    <x v="17"/>
  </r>
  <r>
    <x v="323"/>
    <n v="678.69"/>
    <x v="13"/>
    <x v="11"/>
    <x v="0"/>
    <x v="18"/>
  </r>
  <r>
    <x v="324"/>
    <n v="2500"/>
    <x v="13"/>
    <x v="11"/>
    <x v="0"/>
    <x v="18"/>
  </r>
  <r>
    <x v="325"/>
    <n v="2250"/>
    <x v="13"/>
    <x v="11"/>
    <x v="0"/>
    <x v="18"/>
  </r>
  <r>
    <x v="326"/>
    <n v="1000"/>
    <x v="13"/>
    <x v="11"/>
    <x v="0"/>
    <x v="18"/>
  </r>
  <r>
    <x v="327"/>
    <n v="750.4"/>
    <x v="13"/>
    <x v="11"/>
    <x v="0"/>
    <x v="18"/>
  </r>
  <r>
    <x v="328"/>
    <n v="6333.35"/>
    <x v="86"/>
    <x v="8"/>
    <x v="0"/>
    <x v="19"/>
  </r>
  <r>
    <x v="329"/>
    <n v="2333.35"/>
    <x v="87"/>
    <x v="8"/>
    <x v="0"/>
    <x v="19"/>
  </r>
  <r>
    <x v="330"/>
    <n v="2333.35"/>
    <x v="88"/>
    <x v="8"/>
    <x v="0"/>
    <x v="19"/>
  </r>
  <r>
    <x v="331"/>
    <n v="4425.38"/>
    <x v="89"/>
    <x v="8"/>
    <x v="0"/>
    <x v="19"/>
  </r>
  <r>
    <x v="332"/>
    <n v="3886.28"/>
    <x v="90"/>
    <x v="8"/>
    <x v="0"/>
    <x v="19"/>
  </r>
  <r>
    <x v="333"/>
    <n v="113.72"/>
    <x v="90"/>
    <x v="8"/>
    <x v="0"/>
    <x v="19"/>
  </r>
  <r>
    <x v="334"/>
    <n v="2333.35"/>
    <x v="91"/>
    <x v="8"/>
    <x v="0"/>
    <x v="19"/>
  </r>
  <r>
    <x v="335"/>
    <n v="3483.33"/>
    <x v="92"/>
    <x v="8"/>
    <x v="0"/>
    <x v="19"/>
  </r>
  <r>
    <x v="336"/>
    <n v="2314.63"/>
    <x v="93"/>
    <x v="8"/>
    <x v="0"/>
    <x v="19"/>
  </r>
  <r>
    <x v="337"/>
    <n v="12033.36"/>
    <x v="94"/>
    <x v="8"/>
    <x v="0"/>
    <x v="19"/>
  </r>
  <r>
    <x v="338"/>
    <n v="12000"/>
    <x v="95"/>
    <x v="30"/>
    <x v="0"/>
    <x v="19"/>
  </r>
  <r>
    <x v="339"/>
    <n v="213879.15"/>
    <x v="96"/>
    <x v="18"/>
    <x v="0"/>
    <x v="19"/>
  </r>
  <r>
    <x v="340"/>
    <n v="832.65"/>
    <x v="97"/>
    <x v="2"/>
    <x v="0"/>
    <x v="20"/>
  </r>
  <r>
    <x v="341"/>
    <n v="3500"/>
    <x v="98"/>
    <x v="10"/>
    <x v="0"/>
    <x v="20"/>
  </r>
  <r>
    <x v="342"/>
    <n v="1100"/>
    <x v="99"/>
    <x v="26"/>
    <x v="0"/>
    <x v="20"/>
  </r>
  <r>
    <x v="343"/>
    <n v="410.62"/>
    <x v="53"/>
    <x v="18"/>
    <x v="0"/>
    <x v="20"/>
  </r>
  <r>
    <x v="344"/>
    <n v="200"/>
    <x v="100"/>
    <x v="3"/>
    <x v="0"/>
    <x v="20"/>
  </r>
  <r>
    <x v="345"/>
    <n v="350"/>
    <x v="101"/>
    <x v="3"/>
    <x v="0"/>
    <x v="20"/>
  </r>
  <r>
    <x v="346"/>
    <n v="6819.5"/>
    <x v="102"/>
    <x v="31"/>
    <x v="0"/>
    <x v="20"/>
  </r>
  <r>
    <x v="347"/>
    <n v="715.2"/>
    <x v="95"/>
    <x v="26"/>
    <x v="0"/>
    <x v="21"/>
  </r>
  <r>
    <x v="348"/>
    <n v="37062.68"/>
    <x v="95"/>
    <x v="30"/>
    <x v="0"/>
    <x v="21"/>
  </r>
  <r>
    <x v="349"/>
    <n v="7173.34"/>
    <x v="95"/>
    <x v="30"/>
    <x v="0"/>
    <x v="21"/>
  </r>
  <r>
    <x v="350"/>
    <n v="34789.31"/>
    <x v="95"/>
    <x v="30"/>
    <x v="0"/>
    <x v="21"/>
  </r>
  <r>
    <x v="351"/>
    <n v="6440.45"/>
    <x v="95"/>
    <x v="30"/>
    <x v="0"/>
    <x v="21"/>
  </r>
  <r>
    <x v="352"/>
    <n v="45000"/>
    <x v="95"/>
    <x v="30"/>
    <x v="0"/>
    <x v="21"/>
  </r>
  <r>
    <x v="353"/>
    <n v="3000"/>
    <x v="95"/>
    <x v="30"/>
    <x v="0"/>
    <x v="21"/>
  </r>
  <r>
    <x v="354"/>
    <n v="500"/>
    <x v="95"/>
    <x v="30"/>
    <x v="0"/>
    <x v="21"/>
  </r>
  <r>
    <x v="355"/>
    <n v="3600"/>
    <x v="95"/>
    <x v="30"/>
    <x v="0"/>
    <x v="21"/>
  </r>
  <r>
    <x v="356"/>
    <n v="2000"/>
    <x v="95"/>
    <x v="30"/>
    <x v="0"/>
    <x v="21"/>
  </r>
  <r>
    <x v="357"/>
    <n v="2832.8"/>
    <x v="95"/>
    <x v="30"/>
    <x v="0"/>
    <x v="21"/>
  </r>
  <r>
    <x v="358"/>
    <n v="1919.12"/>
    <x v="95"/>
    <x v="30"/>
    <x v="0"/>
    <x v="21"/>
  </r>
  <r>
    <x v="359"/>
    <n v="2830"/>
    <x v="95"/>
    <x v="13"/>
    <x v="0"/>
    <x v="21"/>
  </r>
  <r>
    <x v="360"/>
    <n v="1415.36"/>
    <x v="103"/>
    <x v="10"/>
    <x v="0"/>
    <x v="22"/>
  </r>
  <r>
    <x v="361"/>
    <n v="229.68"/>
    <x v="104"/>
    <x v="11"/>
    <x v="0"/>
    <x v="22"/>
  </r>
  <r>
    <x v="362"/>
    <n v="7.84"/>
    <x v="104"/>
    <x v="32"/>
    <x v="0"/>
    <x v="22"/>
  </r>
  <r>
    <x v="363"/>
    <n v="40.270000000000003"/>
    <x v="105"/>
    <x v="33"/>
    <x v="0"/>
    <x v="22"/>
  </r>
  <r>
    <x v="363"/>
    <n v="1202.4000000000001"/>
    <x v="105"/>
    <x v="33"/>
    <x v="0"/>
    <x v="22"/>
  </r>
  <r>
    <x v="364"/>
    <n v="0.3"/>
    <x v="105"/>
    <x v="33"/>
    <x v="0"/>
    <x v="22"/>
  </r>
  <r>
    <x v="364"/>
    <n v="95"/>
    <x v="105"/>
    <x v="33"/>
    <x v="0"/>
    <x v="22"/>
  </r>
  <r>
    <x v="364"/>
    <n v="136.11000000000001"/>
    <x v="105"/>
    <x v="33"/>
    <x v="0"/>
    <x v="22"/>
  </r>
  <r>
    <x v="364"/>
    <n v="717.84"/>
    <x v="105"/>
    <x v="33"/>
    <x v="0"/>
    <x v="22"/>
  </r>
  <r>
    <x v="365"/>
    <n v="131.04"/>
    <x v="105"/>
    <x v="33"/>
    <x v="0"/>
    <x v="22"/>
  </r>
  <r>
    <x v="365"/>
    <n v="191.75"/>
    <x v="105"/>
    <x v="33"/>
    <x v="0"/>
    <x v="22"/>
  </r>
  <r>
    <x v="365"/>
    <n v="326.39999999999998"/>
    <x v="105"/>
    <x v="33"/>
    <x v="0"/>
    <x v="22"/>
  </r>
  <r>
    <x v="365"/>
    <n v="692.68"/>
    <x v="105"/>
    <x v="33"/>
    <x v="0"/>
    <x v="22"/>
  </r>
  <r>
    <x v="366"/>
    <n v="132.37"/>
    <x v="105"/>
    <x v="33"/>
    <x v="0"/>
    <x v="22"/>
  </r>
  <r>
    <x v="366"/>
    <n v="138.6"/>
    <x v="105"/>
    <x v="33"/>
    <x v="0"/>
    <x v="22"/>
  </r>
  <r>
    <x v="366"/>
    <n v="326.56"/>
    <x v="105"/>
    <x v="33"/>
    <x v="0"/>
    <x v="22"/>
  </r>
  <r>
    <x v="367"/>
    <n v="94.45"/>
    <x v="105"/>
    <x v="33"/>
    <x v="0"/>
    <x v="22"/>
  </r>
  <r>
    <x v="368"/>
    <n v="300.14"/>
    <x v="105"/>
    <x v="33"/>
    <x v="0"/>
    <x v="22"/>
  </r>
  <r>
    <x v="369"/>
    <n v="31.18"/>
    <x v="105"/>
    <x v="33"/>
    <x v="0"/>
    <x v="22"/>
  </r>
  <r>
    <x v="369"/>
    <n v="564.88"/>
    <x v="105"/>
    <x v="33"/>
    <x v="0"/>
    <x v="22"/>
  </r>
  <r>
    <x v="370"/>
    <n v="579.45000000000005"/>
    <x v="105"/>
    <x v="33"/>
    <x v="0"/>
    <x v="22"/>
  </r>
  <r>
    <x v="371"/>
    <n v="899.68"/>
    <x v="105"/>
    <x v="33"/>
    <x v="0"/>
    <x v="22"/>
  </r>
  <r>
    <x v="372"/>
    <n v="4.88"/>
    <x v="105"/>
    <x v="33"/>
    <x v="0"/>
    <x v="22"/>
  </r>
  <r>
    <x v="372"/>
    <n v="217.45"/>
    <x v="105"/>
    <x v="33"/>
    <x v="0"/>
    <x v="22"/>
  </r>
  <r>
    <x v="373"/>
    <n v="0.17"/>
    <x v="105"/>
    <x v="33"/>
    <x v="0"/>
    <x v="22"/>
  </r>
  <r>
    <x v="373"/>
    <n v="405.54"/>
    <x v="105"/>
    <x v="33"/>
    <x v="0"/>
    <x v="22"/>
  </r>
  <r>
    <x v="374"/>
    <n v="1324.71"/>
    <x v="105"/>
    <x v="33"/>
    <x v="0"/>
    <x v="22"/>
  </r>
  <r>
    <x v="375"/>
    <n v="54.47"/>
    <x v="105"/>
    <x v="33"/>
    <x v="0"/>
    <x v="22"/>
  </r>
  <r>
    <x v="376"/>
    <n v="70"/>
    <x v="105"/>
    <x v="33"/>
    <x v="0"/>
    <x v="22"/>
  </r>
  <r>
    <x v="377"/>
    <n v="411.04"/>
    <x v="105"/>
    <x v="33"/>
    <x v="0"/>
    <x v="22"/>
  </r>
  <r>
    <x v="378"/>
    <n v="74.03"/>
    <x v="105"/>
    <x v="33"/>
    <x v="0"/>
    <x v="22"/>
  </r>
  <r>
    <x v="379"/>
    <n v="148.46"/>
    <x v="105"/>
    <x v="33"/>
    <x v="0"/>
    <x v="22"/>
  </r>
  <r>
    <x v="380"/>
    <n v="117.39"/>
    <x v="105"/>
    <x v="33"/>
    <x v="0"/>
    <x v="22"/>
  </r>
  <r>
    <x v="381"/>
    <n v="2"/>
    <x v="105"/>
    <x v="33"/>
    <x v="0"/>
    <x v="22"/>
  </r>
  <r>
    <x v="381"/>
    <n v="44.38"/>
    <x v="105"/>
    <x v="33"/>
    <x v="0"/>
    <x v="22"/>
  </r>
  <r>
    <x v="381"/>
    <n v="93.18"/>
    <x v="105"/>
    <x v="33"/>
    <x v="0"/>
    <x v="22"/>
  </r>
  <r>
    <x v="381"/>
    <n v="105.07"/>
    <x v="105"/>
    <x v="33"/>
    <x v="0"/>
    <x v="22"/>
  </r>
  <r>
    <x v="381"/>
    <n v="114.09"/>
    <x v="105"/>
    <x v="33"/>
    <x v="0"/>
    <x v="22"/>
  </r>
  <r>
    <x v="381"/>
    <n v="181.84"/>
    <x v="105"/>
    <x v="33"/>
    <x v="0"/>
    <x v="22"/>
  </r>
  <r>
    <x v="381"/>
    <n v="203.48"/>
    <x v="105"/>
    <x v="33"/>
    <x v="0"/>
    <x v="22"/>
  </r>
  <r>
    <x v="381"/>
    <n v="203.91"/>
    <x v="105"/>
    <x v="33"/>
    <x v="0"/>
    <x v="22"/>
  </r>
  <r>
    <x v="381"/>
    <n v="216.09"/>
    <x v="105"/>
    <x v="33"/>
    <x v="0"/>
    <x v="22"/>
  </r>
  <r>
    <x v="381"/>
    <n v="266.19"/>
    <x v="105"/>
    <x v="33"/>
    <x v="0"/>
    <x v="22"/>
  </r>
  <r>
    <x v="381"/>
    <n v="282.77999999999997"/>
    <x v="105"/>
    <x v="33"/>
    <x v="0"/>
    <x v="22"/>
  </r>
  <r>
    <x v="381"/>
    <n v="337.12"/>
    <x v="105"/>
    <x v="33"/>
    <x v="0"/>
    <x v="22"/>
  </r>
  <r>
    <x v="381"/>
    <n v="397.29"/>
    <x v="105"/>
    <x v="33"/>
    <x v="0"/>
    <x v="22"/>
  </r>
  <r>
    <x v="381"/>
    <n v="408.46"/>
    <x v="105"/>
    <x v="33"/>
    <x v="0"/>
    <x v="22"/>
  </r>
  <r>
    <x v="381"/>
    <n v="469.44"/>
    <x v="105"/>
    <x v="33"/>
    <x v="0"/>
    <x v="22"/>
  </r>
  <r>
    <x v="381"/>
    <n v="566.92999999999995"/>
    <x v="105"/>
    <x v="33"/>
    <x v="0"/>
    <x v="22"/>
  </r>
  <r>
    <x v="381"/>
    <n v="861.8"/>
    <x v="105"/>
    <x v="33"/>
    <x v="0"/>
    <x v="22"/>
  </r>
  <r>
    <x v="381"/>
    <n v="957.93"/>
    <x v="105"/>
    <x v="33"/>
    <x v="0"/>
    <x v="22"/>
  </r>
  <r>
    <x v="381"/>
    <n v="960.96"/>
    <x v="105"/>
    <x v="33"/>
    <x v="0"/>
    <x v="22"/>
  </r>
  <r>
    <x v="381"/>
    <n v="1066.44"/>
    <x v="105"/>
    <x v="33"/>
    <x v="0"/>
    <x v="22"/>
  </r>
  <r>
    <x v="381"/>
    <n v="1404.28"/>
    <x v="105"/>
    <x v="33"/>
    <x v="0"/>
    <x v="22"/>
  </r>
  <r>
    <x v="382"/>
    <n v="240.41"/>
    <x v="105"/>
    <x v="33"/>
    <x v="0"/>
    <x v="22"/>
  </r>
  <r>
    <x v="383"/>
    <n v="31.27"/>
    <x v="105"/>
    <x v="33"/>
    <x v="0"/>
    <x v="22"/>
  </r>
  <r>
    <x v="383"/>
    <n v="61.15"/>
    <x v="105"/>
    <x v="33"/>
    <x v="0"/>
    <x v="22"/>
  </r>
  <r>
    <x v="383"/>
    <n v="67.599999999999994"/>
    <x v="105"/>
    <x v="33"/>
    <x v="0"/>
    <x v="22"/>
  </r>
  <r>
    <x v="384"/>
    <n v="22.52"/>
    <x v="105"/>
    <x v="33"/>
    <x v="0"/>
    <x v="22"/>
  </r>
  <r>
    <x v="384"/>
    <n v="22.52"/>
    <x v="105"/>
    <x v="33"/>
    <x v="0"/>
    <x v="22"/>
  </r>
  <r>
    <x v="384"/>
    <n v="49.7"/>
    <x v="105"/>
    <x v="33"/>
    <x v="0"/>
    <x v="22"/>
  </r>
  <r>
    <x v="384"/>
    <n v="53.66"/>
    <x v="105"/>
    <x v="33"/>
    <x v="0"/>
    <x v="22"/>
  </r>
  <r>
    <x v="384"/>
    <n v="58.35"/>
    <x v="105"/>
    <x v="33"/>
    <x v="0"/>
    <x v="22"/>
  </r>
  <r>
    <x v="384"/>
    <n v="74.25"/>
    <x v="105"/>
    <x v="33"/>
    <x v="0"/>
    <x v="22"/>
  </r>
  <r>
    <x v="384"/>
    <n v="89.02"/>
    <x v="105"/>
    <x v="33"/>
    <x v="0"/>
    <x v="22"/>
  </r>
  <r>
    <x v="384"/>
    <n v="456.32"/>
    <x v="105"/>
    <x v="33"/>
    <x v="0"/>
    <x v="22"/>
  </r>
  <r>
    <x v="385"/>
    <n v="70"/>
    <x v="105"/>
    <x v="33"/>
    <x v="0"/>
    <x v="22"/>
  </r>
  <r>
    <x v="386"/>
    <n v="62.73"/>
    <x v="105"/>
    <x v="33"/>
    <x v="0"/>
    <x v="22"/>
  </r>
  <r>
    <x v="387"/>
    <n v="44.52"/>
    <x v="105"/>
    <x v="33"/>
    <x v="0"/>
    <x v="22"/>
  </r>
  <r>
    <x v="388"/>
    <n v="121.93"/>
    <x v="105"/>
    <x v="33"/>
    <x v="0"/>
    <x v="22"/>
  </r>
  <r>
    <x v="389"/>
    <n v="241.13"/>
    <x v="105"/>
    <x v="33"/>
    <x v="0"/>
    <x v="22"/>
  </r>
  <r>
    <x v="390"/>
    <n v="1094.8900000000001"/>
    <x v="105"/>
    <x v="33"/>
    <x v="0"/>
    <x v="22"/>
  </r>
  <r>
    <x v="391"/>
    <n v="116.18"/>
    <x v="105"/>
    <x v="33"/>
    <x v="0"/>
    <x v="22"/>
  </r>
  <r>
    <x v="392"/>
    <n v="165.98"/>
    <x v="105"/>
    <x v="33"/>
    <x v="0"/>
    <x v="22"/>
  </r>
  <r>
    <x v="393"/>
    <n v="15.45"/>
    <x v="105"/>
    <x v="33"/>
    <x v="0"/>
    <x v="22"/>
  </r>
  <r>
    <x v="393"/>
    <n v="15.77"/>
    <x v="105"/>
    <x v="33"/>
    <x v="0"/>
    <x v="22"/>
  </r>
  <r>
    <x v="394"/>
    <n v="43.94"/>
    <x v="105"/>
    <x v="33"/>
    <x v="0"/>
    <x v="22"/>
  </r>
  <r>
    <x v="395"/>
    <n v="4.88"/>
    <x v="105"/>
    <x v="33"/>
    <x v="0"/>
    <x v="22"/>
  </r>
  <r>
    <x v="395"/>
    <n v="116.34"/>
    <x v="105"/>
    <x v="33"/>
    <x v="0"/>
    <x v="22"/>
  </r>
  <r>
    <x v="395"/>
    <n v="176.86"/>
    <x v="105"/>
    <x v="33"/>
    <x v="0"/>
    <x v="22"/>
  </r>
  <r>
    <x v="395"/>
    <n v="188.76"/>
    <x v="105"/>
    <x v="33"/>
    <x v="0"/>
    <x v="22"/>
  </r>
  <r>
    <x v="395"/>
    <n v="241.43"/>
    <x v="105"/>
    <x v="33"/>
    <x v="0"/>
    <x v="22"/>
  </r>
  <r>
    <x v="395"/>
    <n v="256.79000000000002"/>
    <x v="105"/>
    <x v="33"/>
    <x v="0"/>
    <x v="22"/>
  </r>
  <r>
    <x v="395"/>
    <n v="349.29"/>
    <x v="105"/>
    <x v="33"/>
    <x v="0"/>
    <x v="22"/>
  </r>
  <r>
    <x v="396"/>
    <n v="33.04"/>
    <x v="105"/>
    <x v="26"/>
    <x v="0"/>
    <x v="22"/>
  </r>
  <r>
    <x v="396"/>
    <n v="908.45"/>
    <x v="105"/>
    <x v="26"/>
    <x v="0"/>
    <x v="22"/>
  </r>
  <r>
    <x v="397"/>
    <n v="83.19"/>
    <x v="105"/>
    <x v="26"/>
    <x v="0"/>
    <x v="22"/>
  </r>
  <r>
    <x v="397"/>
    <n v="100.49"/>
    <x v="105"/>
    <x v="26"/>
    <x v="0"/>
    <x v="22"/>
  </r>
  <r>
    <x v="397"/>
    <n v="103.4"/>
    <x v="105"/>
    <x v="26"/>
    <x v="0"/>
    <x v="22"/>
  </r>
  <r>
    <x v="397"/>
    <n v="457.29"/>
    <x v="105"/>
    <x v="26"/>
    <x v="0"/>
    <x v="22"/>
  </r>
  <r>
    <x v="398"/>
    <n v="108.56"/>
    <x v="105"/>
    <x v="26"/>
    <x v="0"/>
    <x v="22"/>
  </r>
  <r>
    <x v="398"/>
    <n v="273.54000000000002"/>
    <x v="105"/>
    <x v="26"/>
    <x v="0"/>
    <x v="22"/>
  </r>
  <r>
    <x v="399"/>
    <n v="107.95"/>
    <x v="105"/>
    <x v="26"/>
    <x v="0"/>
    <x v="22"/>
  </r>
  <r>
    <x v="399"/>
    <n v="130.11000000000001"/>
    <x v="105"/>
    <x v="26"/>
    <x v="0"/>
    <x v="22"/>
  </r>
  <r>
    <x v="399"/>
    <n v="175.02"/>
    <x v="105"/>
    <x v="26"/>
    <x v="0"/>
    <x v="22"/>
  </r>
  <r>
    <x v="400"/>
    <n v="84.73"/>
    <x v="105"/>
    <x v="26"/>
    <x v="0"/>
    <x v="22"/>
  </r>
  <r>
    <x v="401"/>
    <n v="223.11"/>
    <x v="105"/>
    <x v="26"/>
    <x v="0"/>
    <x v="22"/>
  </r>
  <r>
    <x v="402"/>
    <n v="26.39"/>
    <x v="105"/>
    <x v="26"/>
    <x v="0"/>
    <x v="22"/>
  </r>
  <r>
    <x v="402"/>
    <n v="416.24"/>
    <x v="105"/>
    <x v="26"/>
    <x v="0"/>
    <x v="22"/>
  </r>
  <r>
    <x v="403"/>
    <n v="426.48"/>
    <x v="105"/>
    <x v="26"/>
    <x v="0"/>
    <x v="22"/>
  </r>
  <r>
    <x v="404"/>
    <n v="507.9"/>
    <x v="105"/>
    <x v="26"/>
    <x v="0"/>
    <x v="22"/>
  </r>
  <r>
    <x v="405"/>
    <n v="53.71"/>
    <x v="105"/>
    <x v="26"/>
    <x v="0"/>
    <x v="22"/>
  </r>
  <r>
    <x v="406"/>
    <n v="4.88"/>
    <x v="105"/>
    <x v="26"/>
    <x v="0"/>
    <x v="22"/>
  </r>
  <r>
    <x v="406"/>
    <n v="241.62"/>
    <x v="105"/>
    <x v="26"/>
    <x v="0"/>
    <x v="22"/>
  </r>
  <r>
    <x v="407"/>
    <n v="284"/>
    <x v="105"/>
    <x v="26"/>
    <x v="0"/>
    <x v="22"/>
  </r>
  <r>
    <x v="408"/>
    <n v="1244.71"/>
    <x v="105"/>
    <x v="26"/>
    <x v="0"/>
    <x v="22"/>
  </r>
  <r>
    <x v="409"/>
    <n v="70"/>
    <x v="105"/>
    <x v="26"/>
    <x v="0"/>
    <x v="22"/>
  </r>
  <r>
    <x v="410"/>
    <n v="313.27999999999997"/>
    <x v="105"/>
    <x v="26"/>
    <x v="0"/>
    <x v="22"/>
  </r>
  <r>
    <x v="411"/>
    <n v="74.12"/>
    <x v="105"/>
    <x v="26"/>
    <x v="0"/>
    <x v="22"/>
  </r>
  <r>
    <x v="412"/>
    <n v="149.46"/>
    <x v="105"/>
    <x v="26"/>
    <x v="0"/>
    <x v="22"/>
  </r>
  <r>
    <x v="413"/>
    <n v="104.42"/>
    <x v="105"/>
    <x v="26"/>
    <x v="0"/>
    <x v="22"/>
  </r>
  <r>
    <x v="414"/>
    <n v="40.159999999999997"/>
    <x v="105"/>
    <x v="26"/>
    <x v="0"/>
    <x v="22"/>
  </r>
  <r>
    <x v="414"/>
    <n v="97.22"/>
    <x v="105"/>
    <x v="26"/>
    <x v="0"/>
    <x v="22"/>
  </r>
  <r>
    <x v="414"/>
    <n v="101.21"/>
    <x v="105"/>
    <x v="26"/>
    <x v="0"/>
    <x v="22"/>
  </r>
  <r>
    <x v="414"/>
    <n v="160.63"/>
    <x v="105"/>
    <x v="26"/>
    <x v="0"/>
    <x v="22"/>
  </r>
  <r>
    <x v="414"/>
    <n v="194.33"/>
    <x v="105"/>
    <x v="26"/>
    <x v="0"/>
    <x v="22"/>
  </r>
  <r>
    <x v="414"/>
    <n v="206.02"/>
    <x v="105"/>
    <x v="26"/>
    <x v="0"/>
    <x v="22"/>
  </r>
  <r>
    <x v="414"/>
    <n v="223.96"/>
    <x v="105"/>
    <x v="26"/>
    <x v="0"/>
    <x v="22"/>
  </r>
  <r>
    <x v="414"/>
    <n v="239.9"/>
    <x v="105"/>
    <x v="26"/>
    <x v="0"/>
    <x v="22"/>
  </r>
  <r>
    <x v="414"/>
    <n v="250.78"/>
    <x v="105"/>
    <x v="26"/>
    <x v="0"/>
    <x v="22"/>
  </r>
  <r>
    <x v="414"/>
    <n v="253.69"/>
    <x v="105"/>
    <x v="26"/>
    <x v="0"/>
    <x v="22"/>
  </r>
  <r>
    <x v="414"/>
    <n v="289.41000000000003"/>
    <x v="105"/>
    <x v="26"/>
    <x v="0"/>
    <x v="22"/>
  </r>
  <r>
    <x v="414"/>
    <n v="296.08999999999997"/>
    <x v="105"/>
    <x v="26"/>
    <x v="0"/>
    <x v="22"/>
  </r>
  <r>
    <x v="414"/>
    <n v="299.25"/>
    <x v="105"/>
    <x v="26"/>
    <x v="0"/>
    <x v="22"/>
  </r>
  <r>
    <x v="414"/>
    <n v="374.47"/>
    <x v="105"/>
    <x v="26"/>
    <x v="0"/>
    <x v="22"/>
  </r>
  <r>
    <x v="414"/>
    <n v="428.23"/>
    <x v="105"/>
    <x v="26"/>
    <x v="0"/>
    <x v="22"/>
  </r>
  <r>
    <x v="414"/>
    <n v="775.91"/>
    <x v="105"/>
    <x v="26"/>
    <x v="0"/>
    <x v="22"/>
  </r>
  <r>
    <x v="414"/>
    <n v="846.02"/>
    <x v="105"/>
    <x v="26"/>
    <x v="0"/>
    <x v="22"/>
  </r>
  <r>
    <x v="414"/>
    <n v="874.75"/>
    <x v="105"/>
    <x v="26"/>
    <x v="0"/>
    <x v="22"/>
  </r>
  <r>
    <x v="414"/>
    <n v="995.45"/>
    <x v="105"/>
    <x v="26"/>
    <x v="0"/>
    <x v="22"/>
  </r>
  <r>
    <x v="414"/>
    <n v="1251.52"/>
    <x v="105"/>
    <x v="26"/>
    <x v="0"/>
    <x v="22"/>
  </r>
  <r>
    <x v="415"/>
    <n v="31.51"/>
    <x v="105"/>
    <x v="26"/>
    <x v="0"/>
    <x v="22"/>
  </r>
  <r>
    <x v="415"/>
    <n v="62.33"/>
    <x v="105"/>
    <x v="26"/>
    <x v="0"/>
    <x v="22"/>
  </r>
  <r>
    <x v="415"/>
    <n v="100.67"/>
    <x v="105"/>
    <x v="26"/>
    <x v="0"/>
    <x v="22"/>
  </r>
  <r>
    <x v="416"/>
    <n v="70"/>
    <x v="105"/>
    <x v="26"/>
    <x v="0"/>
    <x v="22"/>
  </r>
  <r>
    <x v="416"/>
    <n v="435.17"/>
    <x v="105"/>
    <x v="26"/>
    <x v="0"/>
    <x v="22"/>
  </r>
  <r>
    <x v="417"/>
    <n v="71.16"/>
    <x v="105"/>
    <x v="26"/>
    <x v="0"/>
    <x v="22"/>
  </r>
  <r>
    <x v="418"/>
    <n v="34.75"/>
    <x v="105"/>
    <x v="26"/>
    <x v="0"/>
    <x v="22"/>
  </r>
  <r>
    <x v="419"/>
    <n v="64.459999999999994"/>
    <x v="105"/>
    <x v="26"/>
    <x v="0"/>
    <x v="22"/>
  </r>
  <r>
    <x v="420"/>
    <n v="143.59"/>
    <x v="105"/>
    <x v="26"/>
    <x v="0"/>
    <x v="22"/>
  </r>
  <r>
    <x v="421"/>
    <n v="807.46"/>
    <x v="105"/>
    <x v="26"/>
    <x v="0"/>
    <x v="22"/>
  </r>
  <r>
    <x v="422"/>
    <n v="82.22"/>
    <x v="105"/>
    <x v="26"/>
    <x v="0"/>
    <x v="22"/>
  </r>
  <r>
    <x v="423"/>
    <n v="95.78"/>
    <x v="105"/>
    <x v="26"/>
    <x v="0"/>
    <x v="22"/>
  </r>
  <r>
    <x v="424"/>
    <n v="274.22000000000003"/>
    <x v="105"/>
    <x v="26"/>
    <x v="0"/>
    <x v="22"/>
  </r>
  <r>
    <x v="425"/>
    <n v="15.46"/>
    <x v="105"/>
    <x v="26"/>
    <x v="0"/>
    <x v="22"/>
  </r>
  <r>
    <x v="425"/>
    <n v="15.62"/>
    <x v="105"/>
    <x v="26"/>
    <x v="0"/>
    <x v="22"/>
  </r>
  <r>
    <x v="426"/>
    <n v="44.32"/>
    <x v="105"/>
    <x v="26"/>
    <x v="0"/>
    <x v="22"/>
  </r>
  <r>
    <x v="427"/>
    <n v="4.88"/>
    <x v="105"/>
    <x v="26"/>
    <x v="0"/>
    <x v="22"/>
  </r>
  <r>
    <x v="427"/>
    <n v="53.74"/>
    <x v="105"/>
    <x v="26"/>
    <x v="0"/>
    <x v="22"/>
  </r>
  <r>
    <x v="427"/>
    <n v="145.27000000000001"/>
    <x v="105"/>
    <x v="26"/>
    <x v="0"/>
    <x v="22"/>
  </r>
  <r>
    <x v="427"/>
    <n v="208.8"/>
    <x v="105"/>
    <x v="26"/>
    <x v="0"/>
    <x v="22"/>
  </r>
  <r>
    <x v="427"/>
    <n v="266.14"/>
    <x v="105"/>
    <x v="26"/>
    <x v="0"/>
    <x v="22"/>
  </r>
  <r>
    <x v="427"/>
    <n v="336.37"/>
    <x v="105"/>
    <x v="26"/>
    <x v="0"/>
    <x v="22"/>
  </r>
  <r>
    <x v="428"/>
    <n v="423.86"/>
    <x v="105"/>
    <x v="34"/>
    <x v="0"/>
    <x v="22"/>
  </r>
  <r>
    <x v="429"/>
    <n v="84.99"/>
    <x v="105"/>
    <x v="34"/>
    <x v="0"/>
    <x v="22"/>
  </r>
  <r>
    <x v="430"/>
    <n v="55.39"/>
    <x v="105"/>
    <x v="34"/>
    <x v="0"/>
    <x v="22"/>
  </r>
  <r>
    <x v="431"/>
    <n v="-1.1100000000000001"/>
    <x v="105"/>
    <x v="34"/>
    <x v="0"/>
    <x v="22"/>
  </r>
  <r>
    <x v="431"/>
    <n v="90.01"/>
    <x v="105"/>
    <x v="34"/>
    <x v="0"/>
    <x v="22"/>
  </r>
  <r>
    <x v="432"/>
    <n v="29.41"/>
    <x v="105"/>
    <x v="13"/>
    <x v="0"/>
    <x v="22"/>
  </r>
  <r>
    <x v="433"/>
    <n v="65.03"/>
    <x v="105"/>
    <x v="13"/>
    <x v="0"/>
    <x v="22"/>
  </r>
  <r>
    <x v="433"/>
    <n v="74.349999999999994"/>
    <x v="105"/>
    <x v="13"/>
    <x v="0"/>
    <x v="22"/>
  </r>
  <r>
    <x v="433"/>
    <n v="256.12"/>
    <x v="105"/>
    <x v="13"/>
    <x v="0"/>
    <x v="22"/>
  </r>
  <r>
    <x v="434"/>
    <n v="30.15"/>
    <x v="105"/>
    <x v="13"/>
    <x v="0"/>
    <x v="22"/>
  </r>
  <r>
    <x v="434"/>
    <n v="73.52"/>
    <x v="105"/>
    <x v="13"/>
    <x v="0"/>
    <x v="22"/>
  </r>
  <r>
    <x v="434"/>
    <n v="81.62"/>
    <x v="105"/>
    <x v="13"/>
    <x v="0"/>
    <x v="22"/>
  </r>
  <r>
    <x v="434"/>
    <n v="221.28"/>
    <x v="105"/>
    <x v="13"/>
    <x v="0"/>
    <x v="22"/>
  </r>
  <r>
    <x v="435"/>
    <n v="66.069999999999993"/>
    <x v="105"/>
    <x v="13"/>
    <x v="0"/>
    <x v="22"/>
  </r>
  <r>
    <x v="435"/>
    <n v="81.75"/>
    <x v="105"/>
    <x v="13"/>
    <x v="0"/>
    <x v="22"/>
  </r>
  <r>
    <x v="435"/>
    <n v="88.86"/>
    <x v="105"/>
    <x v="13"/>
    <x v="0"/>
    <x v="22"/>
  </r>
  <r>
    <x v="435"/>
    <n v="115.48"/>
    <x v="105"/>
    <x v="13"/>
    <x v="0"/>
    <x v="22"/>
  </r>
  <r>
    <x v="435"/>
    <n v="132.55000000000001"/>
    <x v="105"/>
    <x v="13"/>
    <x v="0"/>
    <x v="22"/>
  </r>
  <r>
    <x v="436"/>
    <n v="75.680000000000007"/>
    <x v="105"/>
    <x v="13"/>
    <x v="0"/>
    <x v="22"/>
  </r>
  <r>
    <x v="437"/>
    <n v="350.15"/>
    <x v="105"/>
    <x v="13"/>
    <x v="0"/>
    <x v="22"/>
  </r>
  <r>
    <x v="438"/>
    <n v="400.17"/>
    <x v="105"/>
    <x v="13"/>
    <x v="0"/>
    <x v="22"/>
  </r>
  <r>
    <x v="439"/>
    <n v="304.5"/>
    <x v="105"/>
    <x v="13"/>
    <x v="0"/>
    <x v="22"/>
  </r>
  <r>
    <x v="440"/>
    <n v="765.21"/>
    <x v="105"/>
    <x v="13"/>
    <x v="0"/>
    <x v="22"/>
  </r>
  <r>
    <x v="441"/>
    <n v="4.12"/>
    <x v="105"/>
    <x v="13"/>
    <x v="0"/>
    <x v="22"/>
  </r>
  <r>
    <x v="441"/>
    <n v="235.87"/>
    <x v="105"/>
    <x v="13"/>
    <x v="0"/>
    <x v="22"/>
  </r>
  <r>
    <x v="442"/>
    <n v="1256.75"/>
    <x v="105"/>
    <x v="13"/>
    <x v="0"/>
    <x v="22"/>
  </r>
  <r>
    <x v="443"/>
    <n v="59.45"/>
    <x v="105"/>
    <x v="13"/>
    <x v="0"/>
    <x v="22"/>
  </r>
  <r>
    <x v="444"/>
    <n v="401.33"/>
    <x v="105"/>
    <x v="13"/>
    <x v="0"/>
    <x v="22"/>
  </r>
  <r>
    <x v="445"/>
    <n v="60.88"/>
    <x v="105"/>
    <x v="13"/>
    <x v="0"/>
    <x v="22"/>
  </r>
  <r>
    <x v="446"/>
    <n v="153.11000000000001"/>
    <x v="105"/>
    <x v="13"/>
    <x v="0"/>
    <x v="22"/>
  </r>
  <r>
    <x v="447"/>
    <n v="105.59"/>
    <x v="105"/>
    <x v="13"/>
    <x v="0"/>
    <x v="22"/>
  </r>
  <r>
    <x v="448"/>
    <n v="55.55"/>
    <x v="105"/>
    <x v="13"/>
    <x v="0"/>
    <x v="22"/>
  </r>
  <r>
    <x v="448"/>
    <n v="87.52"/>
    <x v="105"/>
    <x v="13"/>
    <x v="0"/>
    <x v="22"/>
  </r>
  <r>
    <x v="448"/>
    <n v="98.47"/>
    <x v="105"/>
    <x v="13"/>
    <x v="0"/>
    <x v="22"/>
  </r>
  <r>
    <x v="448"/>
    <n v="106.73"/>
    <x v="105"/>
    <x v="13"/>
    <x v="0"/>
    <x v="22"/>
  </r>
  <r>
    <x v="448"/>
    <n v="183.87"/>
    <x v="105"/>
    <x v="13"/>
    <x v="0"/>
    <x v="22"/>
  </r>
  <r>
    <x v="448"/>
    <n v="204.22"/>
    <x v="105"/>
    <x v="13"/>
    <x v="0"/>
    <x v="22"/>
  </r>
  <r>
    <x v="448"/>
    <n v="205.48"/>
    <x v="105"/>
    <x v="13"/>
    <x v="0"/>
    <x v="22"/>
  </r>
  <r>
    <x v="448"/>
    <n v="217.16"/>
    <x v="105"/>
    <x v="13"/>
    <x v="0"/>
    <x v="22"/>
  </r>
  <r>
    <x v="448"/>
    <n v="230.98"/>
    <x v="105"/>
    <x v="13"/>
    <x v="0"/>
    <x v="22"/>
  </r>
  <r>
    <x v="448"/>
    <n v="258.26"/>
    <x v="105"/>
    <x v="13"/>
    <x v="0"/>
    <x v="22"/>
  </r>
  <r>
    <x v="448"/>
    <n v="265.81"/>
    <x v="105"/>
    <x v="13"/>
    <x v="0"/>
    <x v="22"/>
  </r>
  <r>
    <x v="448"/>
    <n v="303.43"/>
    <x v="105"/>
    <x v="13"/>
    <x v="0"/>
    <x v="22"/>
  </r>
  <r>
    <x v="448"/>
    <n v="318.66000000000003"/>
    <x v="105"/>
    <x v="13"/>
    <x v="0"/>
    <x v="22"/>
  </r>
  <r>
    <x v="448"/>
    <n v="393.76"/>
    <x v="105"/>
    <x v="13"/>
    <x v="0"/>
    <x v="22"/>
  </r>
  <r>
    <x v="448"/>
    <n v="406.96"/>
    <x v="105"/>
    <x v="13"/>
    <x v="0"/>
    <x v="22"/>
  </r>
  <r>
    <x v="448"/>
    <n v="499.1"/>
    <x v="105"/>
    <x v="13"/>
    <x v="0"/>
    <x v="22"/>
  </r>
  <r>
    <x v="448"/>
    <n v="565.85"/>
    <x v="105"/>
    <x v="13"/>
    <x v="0"/>
    <x v="22"/>
  </r>
  <r>
    <x v="448"/>
    <n v="806.85"/>
    <x v="105"/>
    <x v="13"/>
    <x v="0"/>
    <x v="22"/>
  </r>
  <r>
    <x v="448"/>
    <n v="904.65"/>
    <x v="105"/>
    <x v="13"/>
    <x v="0"/>
    <x v="22"/>
  </r>
  <r>
    <x v="448"/>
    <n v="989.96"/>
    <x v="105"/>
    <x v="13"/>
    <x v="0"/>
    <x v="22"/>
  </r>
  <r>
    <x v="448"/>
    <n v="1045.7"/>
    <x v="105"/>
    <x v="13"/>
    <x v="0"/>
    <x v="22"/>
  </r>
  <r>
    <x v="448"/>
    <n v="1301.22"/>
    <x v="105"/>
    <x v="13"/>
    <x v="0"/>
    <x v="22"/>
  </r>
  <r>
    <x v="449"/>
    <n v="17.46"/>
    <x v="105"/>
    <x v="13"/>
    <x v="0"/>
    <x v="22"/>
  </r>
  <r>
    <x v="449"/>
    <n v="52.47"/>
    <x v="105"/>
    <x v="13"/>
    <x v="0"/>
    <x v="22"/>
  </r>
  <r>
    <x v="449"/>
    <n v="136.68"/>
    <x v="105"/>
    <x v="13"/>
    <x v="0"/>
    <x v="22"/>
  </r>
  <r>
    <x v="450"/>
    <n v="51.22"/>
    <x v="105"/>
    <x v="13"/>
    <x v="0"/>
    <x v="22"/>
  </r>
  <r>
    <x v="451"/>
    <n v="29.08"/>
    <x v="105"/>
    <x v="13"/>
    <x v="0"/>
    <x v="22"/>
  </r>
  <r>
    <x v="452"/>
    <n v="104.38"/>
    <x v="105"/>
    <x v="13"/>
    <x v="0"/>
    <x v="22"/>
  </r>
  <r>
    <x v="453"/>
    <n v="57.96"/>
    <x v="105"/>
    <x v="13"/>
    <x v="0"/>
    <x v="22"/>
  </r>
  <r>
    <x v="454"/>
    <n v="13.21"/>
    <x v="105"/>
    <x v="13"/>
    <x v="0"/>
    <x v="22"/>
  </r>
  <r>
    <x v="454"/>
    <n v="13.37"/>
    <x v="105"/>
    <x v="13"/>
    <x v="0"/>
    <x v="22"/>
  </r>
  <r>
    <x v="455"/>
    <n v="47.23"/>
    <x v="105"/>
    <x v="13"/>
    <x v="0"/>
    <x v="22"/>
  </r>
  <r>
    <x v="456"/>
    <n v="4.12"/>
    <x v="105"/>
    <x v="13"/>
    <x v="0"/>
    <x v="22"/>
  </r>
  <r>
    <x v="456"/>
    <n v="28.17"/>
    <x v="105"/>
    <x v="13"/>
    <x v="0"/>
    <x v="22"/>
  </r>
  <r>
    <x v="456"/>
    <n v="218.05"/>
    <x v="105"/>
    <x v="13"/>
    <x v="0"/>
    <x v="22"/>
  </r>
  <r>
    <x v="457"/>
    <n v="1497.99"/>
    <x v="105"/>
    <x v="28"/>
    <x v="0"/>
    <x v="22"/>
  </r>
  <r>
    <x v="458"/>
    <n v="31.56"/>
    <x v="105"/>
    <x v="28"/>
    <x v="0"/>
    <x v="22"/>
  </r>
  <r>
    <x v="458"/>
    <n v="55.11"/>
    <x v="105"/>
    <x v="28"/>
    <x v="0"/>
    <x v="22"/>
  </r>
  <r>
    <x v="459"/>
    <n v="22.01"/>
    <x v="105"/>
    <x v="28"/>
    <x v="0"/>
    <x v="22"/>
  </r>
  <r>
    <x v="459"/>
    <n v="90.26"/>
    <x v="105"/>
    <x v="28"/>
    <x v="0"/>
    <x v="22"/>
  </r>
  <r>
    <x v="460"/>
    <n v="33.450000000000003"/>
    <x v="105"/>
    <x v="28"/>
    <x v="0"/>
    <x v="22"/>
  </r>
  <r>
    <x v="460"/>
    <n v="138.26"/>
    <x v="105"/>
    <x v="28"/>
    <x v="0"/>
    <x v="22"/>
  </r>
  <r>
    <x v="461"/>
    <n v="63.76"/>
    <x v="105"/>
    <x v="28"/>
    <x v="0"/>
    <x v="22"/>
  </r>
  <r>
    <x v="461"/>
    <n v="83.73"/>
    <x v="105"/>
    <x v="28"/>
    <x v="0"/>
    <x v="22"/>
  </r>
  <r>
    <x v="461"/>
    <n v="106.98"/>
    <x v="105"/>
    <x v="28"/>
    <x v="0"/>
    <x v="22"/>
  </r>
  <r>
    <x v="462"/>
    <n v="198.46"/>
    <x v="105"/>
    <x v="28"/>
    <x v="0"/>
    <x v="22"/>
  </r>
  <r>
    <x v="462"/>
    <n v="263.92"/>
    <x v="105"/>
    <x v="28"/>
    <x v="0"/>
    <x v="22"/>
  </r>
  <r>
    <x v="462"/>
    <n v="397.6"/>
    <x v="105"/>
    <x v="28"/>
    <x v="0"/>
    <x v="22"/>
  </r>
  <r>
    <x v="463"/>
    <n v="19.309999999999999"/>
    <x v="105"/>
    <x v="28"/>
    <x v="0"/>
    <x v="22"/>
  </r>
  <r>
    <x v="463"/>
    <n v="19.5"/>
    <x v="105"/>
    <x v="28"/>
    <x v="0"/>
    <x v="22"/>
  </r>
  <r>
    <x v="463"/>
    <n v="22.52"/>
    <x v="105"/>
    <x v="28"/>
    <x v="0"/>
    <x v="22"/>
  </r>
  <r>
    <x v="463"/>
    <n v="24.55"/>
    <x v="105"/>
    <x v="28"/>
    <x v="0"/>
    <x v="22"/>
  </r>
  <r>
    <x v="463"/>
    <n v="39.380000000000003"/>
    <x v="105"/>
    <x v="28"/>
    <x v="0"/>
    <x v="22"/>
  </r>
  <r>
    <x v="463"/>
    <n v="47.29"/>
    <x v="105"/>
    <x v="28"/>
    <x v="0"/>
    <x v="22"/>
  </r>
  <r>
    <x v="463"/>
    <n v="53.47"/>
    <x v="105"/>
    <x v="28"/>
    <x v="0"/>
    <x v="22"/>
  </r>
  <r>
    <x v="463"/>
    <n v="57.29"/>
    <x v="105"/>
    <x v="28"/>
    <x v="0"/>
    <x v="22"/>
  </r>
  <r>
    <x v="463"/>
    <n v="62.85"/>
    <x v="105"/>
    <x v="28"/>
    <x v="0"/>
    <x v="22"/>
  </r>
  <r>
    <x v="464"/>
    <n v="61.28"/>
    <x v="105"/>
    <x v="28"/>
    <x v="0"/>
    <x v="22"/>
  </r>
  <r>
    <x v="465"/>
    <n v="769.21"/>
    <x v="105"/>
    <x v="28"/>
    <x v="0"/>
    <x v="22"/>
  </r>
  <r>
    <x v="466"/>
    <n v="94.45"/>
    <x v="105"/>
    <x v="28"/>
    <x v="0"/>
    <x v="22"/>
  </r>
  <r>
    <x v="467"/>
    <n v="202.85"/>
    <x v="105"/>
    <x v="28"/>
    <x v="0"/>
    <x v="22"/>
  </r>
  <r>
    <x v="467"/>
    <n v="249.1"/>
    <x v="105"/>
    <x v="28"/>
    <x v="0"/>
    <x v="22"/>
  </r>
  <r>
    <x v="467"/>
    <n v="285.02999999999997"/>
    <x v="105"/>
    <x v="28"/>
    <x v="0"/>
    <x v="22"/>
  </r>
  <r>
    <x v="468"/>
    <n v="181.6"/>
    <x v="105"/>
    <x v="28"/>
    <x v="0"/>
    <x v="22"/>
  </r>
  <r>
    <x v="469"/>
    <n v="64.459999999999994"/>
    <x v="105"/>
    <x v="28"/>
    <x v="0"/>
    <x v="22"/>
  </r>
  <r>
    <x v="470"/>
    <n v="196.68"/>
    <x v="105"/>
    <x v="35"/>
    <x v="0"/>
    <x v="22"/>
  </r>
  <r>
    <x v="471"/>
    <n v="1.17"/>
    <x v="106"/>
    <x v="11"/>
    <x v="0"/>
    <x v="22"/>
  </r>
  <r>
    <x v="471"/>
    <n v="1.49"/>
    <x v="106"/>
    <x v="11"/>
    <x v="0"/>
    <x v="22"/>
  </r>
  <r>
    <x v="471"/>
    <n v="2.29"/>
    <x v="106"/>
    <x v="11"/>
    <x v="0"/>
    <x v="22"/>
  </r>
  <r>
    <x v="471"/>
    <n v="2.95"/>
    <x v="106"/>
    <x v="11"/>
    <x v="0"/>
    <x v="22"/>
  </r>
  <r>
    <x v="471"/>
    <n v="3.4"/>
    <x v="106"/>
    <x v="11"/>
    <x v="0"/>
    <x v="22"/>
  </r>
  <r>
    <x v="471"/>
    <n v="3.87"/>
    <x v="106"/>
    <x v="11"/>
    <x v="0"/>
    <x v="22"/>
  </r>
  <r>
    <x v="471"/>
    <n v="7.1"/>
    <x v="106"/>
    <x v="11"/>
    <x v="0"/>
    <x v="22"/>
  </r>
  <r>
    <x v="471"/>
    <n v="7.5"/>
    <x v="106"/>
    <x v="11"/>
    <x v="0"/>
    <x v="22"/>
  </r>
  <r>
    <x v="471"/>
    <n v="7.89"/>
    <x v="106"/>
    <x v="11"/>
    <x v="0"/>
    <x v="22"/>
  </r>
  <r>
    <x v="472"/>
    <n v="147.07"/>
    <x v="107"/>
    <x v="20"/>
    <x v="0"/>
    <x v="22"/>
  </r>
  <r>
    <x v="473"/>
    <n v="0.14000000000000001"/>
    <x v="107"/>
    <x v="32"/>
    <x v="0"/>
    <x v="22"/>
  </r>
  <r>
    <x v="473"/>
    <n v="166.31"/>
    <x v="107"/>
    <x v="32"/>
    <x v="0"/>
    <x v="22"/>
  </r>
  <r>
    <x v="474"/>
    <n v="30.94"/>
    <x v="107"/>
    <x v="32"/>
    <x v="0"/>
    <x v="22"/>
  </r>
  <r>
    <x v="475"/>
    <n v="266.98"/>
    <x v="107"/>
    <x v="32"/>
    <x v="0"/>
    <x v="22"/>
  </r>
  <r>
    <x v="476"/>
    <n v="120.76"/>
    <x v="107"/>
    <x v="9"/>
    <x v="0"/>
    <x v="22"/>
  </r>
  <r>
    <x v="477"/>
    <n v="35.68"/>
    <x v="107"/>
    <x v="36"/>
    <x v="0"/>
    <x v="22"/>
  </r>
  <r>
    <x v="477"/>
    <n v="47.58"/>
    <x v="107"/>
    <x v="36"/>
    <x v="0"/>
    <x v="22"/>
  </r>
  <r>
    <x v="477"/>
    <n v="127.75"/>
    <x v="107"/>
    <x v="36"/>
    <x v="0"/>
    <x v="22"/>
  </r>
  <r>
    <x v="477"/>
    <n v="128.83000000000001"/>
    <x v="107"/>
    <x v="36"/>
    <x v="0"/>
    <x v="22"/>
  </r>
  <r>
    <x v="477"/>
    <n v="129.88"/>
    <x v="107"/>
    <x v="36"/>
    <x v="0"/>
    <x v="22"/>
  </r>
  <r>
    <x v="477"/>
    <n v="598.67999999999995"/>
    <x v="107"/>
    <x v="36"/>
    <x v="0"/>
    <x v="22"/>
  </r>
  <r>
    <x v="478"/>
    <n v="63.18"/>
    <x v="107"/>
    <x v="36"/>
    <x v="0"/>
    <x v="22"/>
  </r>
  <r>
    <x v="479"/>
    <n v="35.409999999999997"/>
    <x v="107"/>
    <x v="36"/>
    <x v="0"/>
    <x v="22"/>
  </r>
  <r>
    <x v="479"/>
    <n v="47.58"/>
    <x v="107"/>
    <x v="36"/>
    <x v="0"/>
    <x v="22"/>
  </r>
  <r>
    <x v="479"/>
    <n v="51.94"/>
    <x v="107"/>
    <x v="36"/>
    <x v="0"/>
    <x v="22"/>
  </r>
  <r>
    <x v="479"/>
    <n v="55.62"/>
    <x v="107"/>
    <x v="36"/>
    <x v="0"/>
    <x v="22"/>
  </r>
  <r>
    <x v="480"/>
    <n v="47.58"/>
    <x v="107"/>
    <x v="36"/>
    <x v="0"/>
    <x v="22"/>
  </r>
  <r>
    <x v="480"/>
    <n v="74.489999999999995"/>
    <x v="107"/>
    <x v="36"/>
    <x v="0"/>
    <x v="22"/>
  </r>
  <r>
    <x v="480"/>
    <n v="88.1"/>
    <x v="107"/>
    <x v="36"/>
    <x v="0"/>
    <x v="22"/>
  </r>
  <r>
    <x v="480"/>
    <n v="95.23"/>
    <x v="107"/>
    <x v="36"/>
    <x v="0"/>
    <x v="22"/>
  </r>
  <r>
    <x v="480"/>
    <n v="114.68"/>
    <x v="107"/>
    <x v="36"/>
    <x v="0"/>
    <x v="22"/>
  </r>
  <r>
    <x v="481"/>
    <n v="53.14"/>
    <x v="107"/>
    <x v="36"/>
    <x v="0"/>
    <x v="22"/>
  </r>
  <r>
    <x v="481"/>
    <n v="70.760000000000005"/>
    <x v="107"/>
    <x v="36"/>
    <x v="0"/>
    <x v="22"/>
  </r>
  <r>
    <x v="481"/>
    <n v="107.8"/>
    <x v="107"/>
    <x v="36"/>
    <x v="0"/>
    <x v="22"/>
  </r>
  <r>
    <x v="481"/>
    <n v="111.03"/>
    <x v="107"/>
    <x v="36"/>
    <x v="0"/>
    <x v="22"/>
  </r>
  <r>
    <x v="481"/>
    <n v="347.26"/>
    <x v="107"/>
    <x v="36"/>
    <x v="0"/>
    <x v="22"/>
  </r>
  <r>
    <x v="482"/>
    <n v="48.68"/>
    <x v="107"/>
    <x v="36"/>
    <x v="0"/>
    <x v="22"/>
  </r>
  <r>
    <x v="483"/>
    <n v="47.58"/>
    <x v="107"/>
    <x v="36"/>
    <x v="0"/>
    <x v="22"/>
  </r>
  <r>
    <x v="484"/>
    <n v="73.91"/>
    <x v="107"/>
    <x v="36"/>
    <x v="0"/>
    <x v="22"/>
  </r>
  <r>
    <x v="485"/>
    <n v="47.58"/>
    <x v="107"/>
    <x v="36"/>
    <x v="0"/>
    <x v="22"/>
  </r>
  <r>
    <x v="486"/>
    <n v="100.85"/>
    <x v="107"/>
    <x v="36"/>
    <x v="0"/>
    <x v="22"/>
  </r>
  <r>
    <x v="487"/>
    <n v="143.96"/>
    <x v="107"/>
    <x v="36"/>
    <x v="0"/>
    <x v="22"/>
  </r>
  <r>
    <x v="488"/>
    <n v="47.58"/>
    <x v="107"/>
    <x v="36"/>
    <x v="0"/>
    <x v="22"/>
  </r>
  <r>
    <x v="488"/>
    <n v="60.41"/>
    <x v="107"/>
    <x v="36"/>
    <x v="0"/>
    <x v="22"/>
  </r>
  <r>
    <x v="488"/>
    <n v="81.540000000000006"/>
    <x v="107"/>
    <x v="36"/>
    <x v="0"/>
    <x v="22"/>
  </r>
  <r>
    <x v="488"/>
    <n v="153.24"/>
    <x v="107"/>
    <x v="36"/>
    <x v="0"/>
    <x v="22"/>
  </r>
  <r>
    <x v="489"/>
    <n v="44.57"/>
    <x v="107"/>
    <x v="36"/>
    <x v="0"/>
    <x v="22"/>
  </r>
  <r>
    <x v="489"/>
    <n v="70.97"/>
    <x v="107"/>
    <x v="36"/>
    <x v="0"/>
    <x v="22"/>
  </r>
  <r>
    <x v="490"/>
    <n v="47.7"/>
    <x v="107"/>
    <x v="36"/>
    <x v="0"/>
    <x v="22"/>
  </r>
  <r>
    <x v="490"/>
    <n v="48.18"/>
    <x v="107"/>
    <x v="36"/>
    <x v="0"/>
    <x v="22"/>
  </r>
  <r>
    <x v="490"/>
    <n v="51.03"/>
    <x v="107"/>
    <x v="36"/>
    <x v="0"/>
    <x v="22"/>
  </r>
  <r>
    <x v="490"/>
    <n v="87.84"/>
    <x v="107"/>
    <x v="36"/>
    <x v="0"/>
    <x v="22"/>
  </r>
  <r>
    <x v="491"/>
    <n v="10.32"/>
    <x v="108"/>
    <x v="37"/>
    <x v="0"/>
    <x v="22"/>
  </r>
  <r>
    <x v="491"/>
    <n v="495.16"/>
    <x v="108"/>
    <x v="37"/>
    <x v="0"/>
    <x v="22"/>
  </r>
  <r>
    <x v="492"/>
    <n v="27.31"/>
    <x v="108"/>
    <x v="37"/>
    <x v="0"/>
    <x v="22"/>
  </r>
  <r>
    <x v="493"/>
    <n v="191.27"/>
    <x v="108"/>
    <x v="37"/>
    <x v="0"/>
    <x v="22"/>
  </r>
  <r>
    <x v="494"/>
    <n v="27.31"/>
    <x v="108"/>
    <x v="37"/>
    <x v="0"/>
    <x v="22"/>
  </r>
  <r>
    <x v="495"/>
    <n v="53.19"/>
    <x v="108"/>
    <x v="37"/>
    <x v="0"/>
    <x v="22"/>
  </r>
  <r>
    <x v="496"/>
    <n v="135.63"/>
    <x v="108"/>
    <x v="37"/>
    <x v="0"/>
    <x v="22"/>
  </r>
  <r>
    <x v="497"/>
    <n v="20706.77"/>
    <x v="109"/>
    <x v="38"/>
    <x v="1"/>
    <x v="23"/>
  </r>
  <r>
    <x v="498"/>
    <n v="43556.49"/>
    <x v="109"/>
    <x v="39"/>
    <x v="1"/>
    <x v="23"/>
  </r>
  <r>
    <x v="499"/>
    <n v="14300"/>
    <x v="110"/>
    <x v="11"/>
    <x v="1"/>
    <x v="23"/>
  </r>
  <r>
    <x v="500"/>
    <n v="3050"/>
    <x v="16"/>
    <x v="11"/>
    <x v="1"/>
    <x v="23"/>
  </r>
  <r>
    <x v="501"/>
    <n v="15635.15"/>
    <x v="26"/>
    <x v="10"/>
    <x v="1"/>
    <x v="23"/>
  </r>
  <r>
    <x v="502"/>
    <n v="51.04"/>
    <x v="28"/>
    <x v="16"/>
    <x v="1"/>
    <x v="23"/>
  </r>
  <r>
    <x v="503"/>
    <n v="98.8"/>
    <x v="3"/>
    <x v="6"/>
    <x v="1"/>
    <x v="24"/>
  </r>
  <r>
    <x v="504"/>
    <n v="1525"/>
    <x v="111"/>
    <x v="3"/>
    <x v="1"/>
    <x v="24"/>
  </r>
  <r>
    <x v="505"/>
    <n v="287.69"/>
    <x v="112"/>
    <x v="18"/>
    <x v="1"/>
    <x v="25"/>
  </r>
  <r>
    <x v="506"/>
    <n v="161.53"/>
    <x v="9"/>
    <x v="5"/>
    <x v="1"/>
    <x v="25"/>
  </r>
  <r>
    <x v="507"/>
    <n v="8092.55"/>
    <x v="113"/>
    <x v="3"/>
    <x v="1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B342" firstHeaderRow="1" firstDataRow="1" firstDataCol="1"/>
  <pivotFields count="6">
    <pivotField showAll="0">
      <items count="509">
        <item x="97"/>
        <item x="98"/>
        <item x="99"/>
        <item x="100"/>
        <item x="101"/>
        <item x="102"/>
        <item x="103"/>
        <item x="104"/>
        <item x="105"/>
        <item x="502"/>
        <item x="1"/>
        <item x="106"/>
        <item x="107"/>
        <item x="285"/>
        <item x="505"/>
        <item x="339"/>
        <item x="260"/>
        <item x="261"/>
        <item x="262"/>
        <item x="343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278"/>
        <item x="266"/>
        <item x="269"/>
        <item x="270"/>
        <item x="271"/>
        <item x="272"/>
        <item x="273"/>
        <item x="274"/>
        <item x="275"/>
        <item x="224"/>
        <item x="59"/>
        <item x="60"/>
        <item x="61"/>
        <item x="62"/>
        <item x="63"/>
        <item x="64"/>
        <item x="0"/>
        <item x="316"/>
        <item x="497"/>
        <item x="2"/>
        <item x="340"/>
        <item x="79"/>
        <item x="80"/>
        <item x="81"/>
        <item x="321"/>
        <item x="82"/>
        <item x="225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216"/>
        <item x="284"/>
        <item x="294"/>
        <item x="295"/>
        <item x="320"/>
        <item x="263"/>
        <item x="222"/>
        <item x="360"/>
        <item x="90"/>
        <item x="91"/>
        <item x="501"/>
        <item x="92"/>
        <item x="322"/>
        <item x="93"/>
        <item x="317"/>
        <item x="50"/>
        <item x="51"/>
        <item x="37"/>
        <item x="76"/>
        <item x="230"/>
        <item x="296"/>
        <item x="341"/>
        <item x="231"/>
        <item x="232"/>
        <item x="94"/>
        <item x="472"/>
        <item x="133"/>
        <item x="134"/>
        <item x="135"/>
        <item x="136"/>
        <item x="137"/>
        <item x="40"/>
        <item x="41"/>
        <item x="42"/>
        <item x="43"/>
        <item x="44"/>
        <item x="45"/>
        <item x="138"/>
        <item x="139"/>
        <item x="212"/>
        <item x="213"/>
        <item x="214"/>
        <item x="215"/>
        <item x="226"/>
        <item x="227"/>
        <item x="228"/>
        <item x="286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342"/>
        <item x="410"/>
        <item x="411"/>
        <item x="347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361"/>
        <item x="471"/>
        <item x="499"/>
        <item x="39"/>
        <item x="229"/>
        <item x="38"/>
        <item x="210"/>
        <item x="500"/>
        <item x="323"/>
        <item x="324"/>
        <item x="325"/>
        <item x="326"/>
        <item x="327"/>
        <item x="473"/>
        <item x="474"/>
        <item x="475"/>
        <item x="362"/>
        <item x="345"/>
        <item x="344"/>
        <item x="307"/>
        <item x="34"/>
        <item x="35"/>
        <item x="265"/>
        <item x="54"/>
        <item x="504"/>
        <item x="173"/>
        <item x="507"/>
        <item x="77"/>
        <item x="88"/>
        <item x="89"/>
        <item x="52"/>
        <item x="3"/>
        <item x="292"/>
        <item x="288"/>
        <item x="258"/>
        <item x="291"/>
        <item x="281"/>
        <item x="251"/>
        <item x="249"/>
        <item x="254"/>
        <item x="237"/>
        <item x="241"/>
        <item x="252"/>
        <item x="235"/>
        <item x="239"/>
        <item x="247"/>
        <item x="233"/>
        <item x="243"/>
        <item x="256"/>
        <item x="245"/>
        <item x="259"/>
        <item x="250"/>
        <item x="255"/>
        <item x="238"/>
        <item x="242"/>
        <item x="253"/>
        <item x="236"/>
        <item x="240"/>
        <item x="248"/>
        <item x="234"/>
        <item x="244"/>
        <item x="257"/>
        <item x="246"/>
        <item x="282"/>
        <item x="283"/>
        <item x="491"/>
        <item x="492"/>
        <item x="493"/>
        <item x="494"/>
        <item x="495"/>
        <item x="496"/>
        <item x="83"/>
        <item x="84"/>
        <item x="85"/>
        <item x="223"/>
        <item x="506"/>
        <item x="297"/>
        <item x="299"/>
        <item x="300"/>
        <item x="304"/>
        <item x="301"/>
        <item x="303"/>
        <item x="305"/>
        <item x="306"/>
        <item x="311"/>
        <item x="313"/>
        <item x="58"/>
        <item x="276"/>
        <item x="74"/>
        <item x="267"/>
        <item x="302"/>
        <item x="279"/>
        <item x="13"/>
        <item x="14"/>
        <item x="57"/>
        <item x="65"/>
        <item x="66"/>
        <item x="72"/>
        <item x="73"/>
        <item x="67"/>
        <item x="55"/>
        <item x="15"/>
        <item x="16"/>
        <item x="17"/>
        <item x="318"/>
        <item x="18"/>
        <item x="19"/>
        <item x="219"/>
        <item x="319"/>
        <item x="95"/>
        <item x="20"/>
        <item x="21"/>
        <item x="220"/>
        <item x="22"/>
        <item x="23"/>
        <item x="24"/>
        <item x="25"/>
        <item x="26"/>
        <item x="27"/>
        <item x="96"/>
        <item x="264"/>
        <item x="28"/>
        <item x="29"/>
        <item x="30"/>
        <item x="221"/>
        <item x="503"/>
        <item x="289"/>
        <item x="277"/>
        <item x="476"/>
        <item x="36"/>
        <item x="49"/>
        <item x="309"/>
        <item x="312"/>
        <item x="315"/>
        <item x="308"/>
        <item x="310"/>
        <item x="314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174"/>
        <item x="175"/>
        <item x="176"/>
        <item x="177"/>
        <item x="4"/>
        <item x="5"/>
        <item x="6"/>
        <item x="7"/>
        <item x="8"/>
        <item x="9"/>
        <item x="10"/>
        <item x="11"/>
        <item x="12"/>
        <item x="178"/>
        <item x="287"/>
        <item x="33"/>
        <item x="280"/>
        <item x="268"/>
        <item x="78"/>
        <item x="328"/>
        <item x="329"/>
        <item x="334"/>
        <item x="331"/>
        <item x="330"/>
        <item x="332"/>
        <item x="333"/>
        <item x="335"/>
        <item x="336"/>
        <item x="337"/>
        <item x="75"/>
        <item x="211"/>
        <item x="56"/>
        <item x="68"/>
        <item x="69"/>
        <item x="70"/>
        <item x="71"/>
        <item x="348"/>
        <item x="349"/>
        <item x="350"/>
        <item x="351"/>
        <item x="352"/>
        <item x="338"/>
        <item x="353"/>
        <item x="354"/>
        <item x="355"/>
        <item x="356"/>
        <item x="357"/>
        <item x="358"/>
        <item x="498"/>
        <item x="346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7"/>
        <item x="293"/>
        <item x="218"/>
        <item x="359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6"/>
        <item x="47"/>
        <item x="298"/>
        <item x="48"/>
        <item x="31"/>
        <item x="32"/>
        <item x="53"/>
        <item x="86"/>
        <item x="87"/>
        <item x="290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t="default"/>
      </items>
    </pivotField>
    <pivotField dataField="1" showAll="0"/>
    <pivotField axis="axisRow" showAll="0">
      <items count="115">
        <item x="103"/>
        <item x="1"/>
        <item x="17"/>
        <item x="97"/>
        <item x="59"/>
        <item x="18"/>
        <item x="98"/>
        <item x="99"/>
        <item x="53"/>
        <item x="19"/>
        <item x="12"/>
        <item x="2"/>
        <item x="70"/>
        <item x="30"/>
        <item x="54"/>
        <item x="0"/>
        <item x="86"/>
        <item x="87"/>
        <item x="88"/>
        <item x="89"/>
        <item x="90"/>
        <item x="71"/>
        <item x="91"/>
        <item x="92"/>
        <item x="93"/>
        <item x="72"/>
        <item x="94"/>
        <item x="73"/>
        <item x="74"/>
        <item x="20"/>
        <item x="38"/>
        <item x="21"/>
        <item x="39"/>
        <item x="84"/>
        <item x="40"/>
        <item x="31"/>
        <item x="3"/>
        <item x="27"/>
        <item x="104"/>
        <item x="112"/>
        <item x="105"/>
        <item x="4"/>
        <item x="41"/>
        <item x="75"/>
        <item x="76"/>
        <item x="22"/>
        <item x="5"/>
        <item x="55"/>
        <item x="60"/>
        <item x="42"/>
        <item x="6"/>
        <item x="13"/>
        <item x="106"/>
        <item x="61"/>
        <item x="95"/>
        <item x="111"/>
        <item x="23"/>
        <item x="32"/>
        <item x="33"/>
        <item x="77"/>
        <item x="43"/>
        <item x="62"/>
        <item x="63"/>
        <item x="78"/>
        <item x="44"/>
        <item x="45"/>
        <item x="79"/>
        <item x="56"/>
        <item x="7"/>
        <item x="64"/>
        <item x="34"/>
        <item x="65"/>
        <item x="66"/>
        <item x="109"/>
        <item x="46"/>
        <item x="47"/>
        <item x="35"/>
        <item x="67"/>
        <item x="14"/>
        <item x="24"/>
        <item x="68"/>
        <item x="80"/>
        <item x="100"/>
        <item x="85"/>
        <item x="15"/>
        <item x="25"/>
        <item x="48"/>
        <item x="110"/>
        <item x="36"/>
        <item x="29"/>
        <item x="57"/>
        <item x="37"/>
        <item x="49"/>
        <item x="16"/>
        <item x="81"/>
        <item x="82"/>
        <item x="83"/>
        <item x="101"/>
        <item x="50"/>
        <item x="8"/>
        <item sd="0" x="26"/>
        <item x="102"/>
        <item x="9"/>
        <item x="51"/>
        <item x="52"/>
        <item x="69"/>
        <item x="58"/>
        <item x="113"/>
        <item x="28"/>
        <item x="107"/>
        <item x="10"/>
        <item x="11"/>
        <item x="96"/>
        <item x="108"/>
        <item t="default"/>
      </items>
    </pivotField>
    <pivotField axis="axisRow" numFmtId="14" showAll="0">
      <items count="41">
        <item x="16"/>
        <item x="1"/>
        <item x="17"/>
        <item x="18"/>
        <item x="19"/>
        <item x="25"/>
        <item x="0"/>
        <item x="38"/>
        <item x="2"/>
        <item x="15"/>
        <item x="33"/>
        <item x="10"/>
        <item x="20"/>
        <item x="21"/>
        <item x="12"/>
        <item x="22"/>
        <item x="24"/>
        <item x="26"/>
        <item x="34"/>
        <item x="11"/>
        <item x="32"/>
        <item x="3"/>
        <item x="27"/>
        <item x="37"/>
        <item x="5"/>
        <item x="6"/>
        <item x="9"/>
        <item x="36"/>
        <item x="4"/>
        <item x="8"/>
        <item x="30"/>
        <item x="39"/>
        <item x="31"/>
        <item x="23"/>
        <item x="13"/>
        <item x="29"/>
        <item x="7"/>
        <item x="14"/>
        <item x="28"/>
        <item x="35"/>
        <item t="default"/>
      </items>
    </pivotField>
    <pivotField axis="axisRow" showAll="0">
      <items count="3">
        <item x="0"/>
        <item x="1"/>
        <item t="default"/>
      </items>
    </pivotField>
    <pivotField axis="axisRow" showAll="0">
      <items count="27">
        <item x="0"/>
        <item x="1"/>
        <item x="2"/>
        <item x="3"/>
        <item x="23"/>
        <item x="4"/>
        <item x="5"/>
        <item x="24"/>
        <item x="2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</pivotFields>
  <rowFields count="4">
    <field x="4"/>
    <field x="5"/>
    <field x="2"/>
    <field x="3"/>
  </rowFields>
  <rowItems count="339">
    <i>
      <x/>
    </i>
    <i r="1">
      <x/>
    </i>
    <i r="2">
      <x v="15"/>
    </i>
    <i r="3">
      <x v="6"/>
    </i>
    <i r="1">
      <x v="1"/>
    </i>
    <i r="2">
      <x v="1"/>
    </i>
    <i r="3">
      <x v="1"/>
    </i>
    <i r="3">
      <x v="8"/>
    </i>
    <i r="3">
      <x v="21"/>
    </i>
    <i r="3">
      <x v="28"/>
    </i>
    <i r="2">
      <x v="11"/>
    </i>
    <i r="3">
      <x v="24"/>
    </i>
    <i r="1">
      <x v="2"/>
    </i>
    <i r="2">
      <x v="36"/>
    </i>
    <i r="3">
      <x v="25"/>
    </i>
    <i r="2">
      <x v="41"/>
    </i>
    <i r="3">
      <x v="36"/>
    </i>
    <i r="2">
      <x v="46"/>
    </i>
    <i r="3">
      <x v="29"/>
    </i>
    <i r="2">
      <x v="50"/>
    </i>
    <i r="3">
      <x v="21"/>
    </i>
    <i r="3">
      <x v="26"/>
    </i>
    <i r="2">
      <x v="68"/>
    </i>
    <i r="3">
      <x v="11"/>
    </i>
    <i r="2">
      <x v="99"/>
    </i>
    <i r="3">
      <x v="19"/>
    </i>
    <i r="2">
      <x v="102"/>
    </i>
    <i r="3">
      <x v="19"/>
    </i>
    <i r="2">
      <x v="110"/>
    </i>
    <i r="3">
      <x v="14"/>
    </i>
    <i r="2">
      <x v="111"/>
    </i>
    <i r="3">
      <x v="34"/>
    </i>
    <i r="3">
      <x v="36"/>
    </i>
    <i r="1">
      <x v="3"/>
    </i>
    <i r="2">
      <x v="10"/>
    </i>
    <i r="3">
      <x v="26"/>
    </i>
    <i r="2">
      <x v="51"/>
    </i>
    <i r="3">
      <x v="11"/>
    </i>
    <i r="2">
      <x v="78"/>
    </i>
    <i r="3">
      <x v="21"/>
    </i>
    <i r="2">
      <x v="84"/>
    </i>
    <i r="3">
      <x v="37"/>
    </i>
    <i r="2">
      <x v="93"/>
    </i>
    <i r="3">
      <x v="21"/>
    </i>
    <i r="1">
      <x v="5"/>
    </i>
    <i r="2">
      <x v="2"/>
    </i>
    <i r="3">
      <x v="24"/>
    </i>
    <i r="3">
      <x v="29"/>
    </i>
    <i r="2">
      <x v="5"/>
    </i>
    <i r="3">
      <x v="24"/>
    </i>
    <i r="2">
      <x v="9"/>
    </i>
    <i r="3">
      <x v="24"/>
    </i>
    <i r="2">
      <x v="29"/>
    </i>
    <i r="3">
      <x v="6"/>
    </i>
    <i r="3">
      <x v="24"/>
    </i>
    <i r="3">
      <x v="29"/>
    </i>
    <i r="2">
      <x v="31"/>
    </i>
    <i r="3">
      <x v="24"/>
    </i>
    <i r="2">
      <x v="45"/>
    </i>
    <i r="3">
      <x v="24"/>
    </i>
    <i r="2">
      <x v="56"/>
    </i>
    <i r="3">
      <x v="29"/>
    </i>
    <i r="2">
      <x v="79"/>
    </i>
    <i r="3">
      <x v="11"/>
    </i>
    <i r="3">
      <x v="21"/>
    </i>
    <i r="3">
      <x v="29"/>
    </i>
    <i r="2">
      <x v="84"/>
    </i>
    <i r="3">
      <x v="9"/>
    </i>
    <i r="3">
      <x v="24"/>
    </i>
    <i r="3">
      <x v="37"/>
    </i>
    <i r="2">
      <x v="85"/>
    </i>
    <i r="3">
      <x v="21"/>
    </i>
    <i r="2">
      <x v="100"/>
    </i>
    <i r="1">
      <x v="6"/>
    </i>
    <i r="2">
      <x v="37"/>
    </i>
    <i r="3">
      <x v="11"/>
    </i>
    <i r="1">
      <x v="9"/>
    </i>
    <i r="2">
      <x v="36"/>
    </i>
    <i r="3">
      <x v="25"/>
    </i>
    <i r="1">
      <x v="10"/>
    </i>
    <i r="2">
      <x v="108"/>
    </i>
    <i r="3">
      <x/>
    </i>
    <i r="3">
      <x v="2"/>
    </i>
    <i r="3">
      <x v="3"/>
    </i>
    <i r="3">
      <x v="4"/>
    </i>
    <i r="3">
      <x v="12"/>
    </i>
    <i r="3">
      <x v="13"/>
    </i>
    <i r="3">
      <x v="15"/>
    </i>
    <i r="3">
      <x v="19"/>
    </i>
    <i r="3">
      <x v="21"/>
    </i>
    <i r="3">
      <x v="28"/>
    </i>
    <i r="3">
      <x v="33"/>
    </i>
    <i r="1">
      <x v="11"/>
    </i>
    <i r="2">
      <x v="56"/>
    </i>
    <i r="3">
      <x v="19"/>
    </i>
    <i r="3">
      <x v="29"/>
    </i>
    <i r="2">
      <x v="89"/>
    </i>
    <i r="3">
      <x v="16"/>
    </i>
    <i r="1">
      <x v="12"/>
    </i>
    <i r="2">
      <x v="13"/>
    </i>
    <i r="3">
      <x v="11"/>
    </i>
    <i r="3">
      <x v="34"/>
    </i>
    <i r="2">
      <x v="35"/>
    </i>
    <i r="3">
      <x v="34"/>
    </i>
    <i r="2">
      <x v="36"/>
    </i>
    <i r="3">
      <x v="25"/>
    </i>
    <i r="2">
      <x v="57"/>
    </i>
    <i r="3">
      <x v="11"/>
    </i>
    <i r="2">
      <x v="58"/>
    </i>
    <i r="3">
      <x v="24"/>
    </i>
    <i r="2">
      <x v="70"/>
    </i>
    <i r="3">
      <x v="5"/>
    </i>
    <i r="3">
      <x v="9"/>
    </i>
    <i r="2">
      <x v="76"/>
    </i>
    <i r="3">
      <x v="17"/>
    </i>
    <i r="2">
      <x v="88"/>
    </i>
    <i r="3">
      <x v="19"/>
    </i>
    <i r="2">
      <x v="91"/>
    </i>
    <i r="3">
      <x v="11"/>
    </i>
    <i r="1">
      <x v="13"/>
    </i>
    <i r="2">
      <x v="30"/>
    </i>
    <i r="3">
      <x v="11"/>
    </i>
    <i r="1">
      <x v="14"/>
    </i>
    <i r="2">
      <x v="32"/>
    </i>
    <i r="3">
      <x v="21"/>
    </i>
    <i r="2">
      <x v="34"/>
    </i>
    <i r="3">
      <x v="21"/>
    </i>
    <i r="2">
      <x v="42"/>
    </i>
    <i r="3">
      <x v="21"/>
    </i>
    <i r="2">
      <x v="49"/>
    </i>
    <i r="3">
      <x v="21"/>
    </i>
    <i r="2">
      <x v="60"/>
    </i>
    <i r="3">
      <x v="21"/>
    </i>
    <i r="2">
      <x v="64"/>
    </i>
    <i r="3">
      <x v="21"/>
    </i>
    <i r="2">
      <x v="65"/>
    </i>
    <i r="3">
      <x v="21"/>
    </i>
    <i r="2">
      <x v="74"/>
    </i>
    <i r="3">
      <x v="21"/>
    </i>
    <i r="2">
      <x v="75"/>
    </i>
    <i r="3">
      <x v="21"/>
    </i>
    <i r="2">
      <x v="86"/>
    </i>
    <i r="3">
      <x v="21"/>
    </i>
    <i r="2">
      <x v="92"/>
    </i>
    <i r="3">
      <x v="21"/>
    </i>
    <i r="2">
      <x v="98"/>
    </i>
    <i r="3">
      <x v="21"/>
    </i>
    <i r="2">
      <x v="103"/>
    </i>
    <i r="3">
      <x v="21"/>
    </i>
    <i r="2">
      <x v="104"/>
    </i>
    <i r="3">
      <x v="21"/>
    </i>
    <i r="1">
      <x v="15"/>
    </i>
    <i r="2">
      <x v="8"/>
    </i>
    <i r="3">
      <x v="3"/>
    </i>
    <i r="2">
      <x v="14"/>
    </i>
    <i r="3">
      <x v="11"/>
    </i>
    <i r="2">
      <x v="36"/>
    </i>
    <i r="3">
      <x v="25"/>
    </i>
    <i r="2">
      <x v="47"/>
    </i>
    <i r="3">
      <x v="21"/>
    </i>
    <i r="2">
      <x v="49"/>
    </i>
    <i r="3">
      <x v="4"/>
    </i>
    <i r="3">
      <x v="24"/>
    </i>
    <i r="3">
      <x v="29"/>
    </i>
    <i r="2">
      <x v="67"/>
    </i>
    <i r="3">
      <x v="4"/>
    </i>
    <i r="3">
      <x v="24"/>
    </i>
    <i r="3">
      <x v="26"/>
    </i>
    <i r="2">
      <x v="90"/>
    </i>
    <i r="3">
      <x v="4"/>
    </i>
    <i r="2">
      <x v="92"/>
    </i>
    <i r="3">
      <x v="24"/>
    </i>
    <i r="2">
      <x v="106"/>
    </i>
    <i r="3">
      <x v="29"/>
    </i>
    <i r="1">
      <x v="16"/>
    </i>
    <i r="2">
      <x v="4"/>
    </i>
    <i r="3">
      <x v="21"/>
    </i>
    <i r="2">
      <x v="48"/>
    </i>
    <i r="3">
      <x v="22"/>
    </i>
    <i r="2">
      <x v="53"/>
    </i>
    <i r="3">
      <x v="11"/>
    </i>
    <i r="2">
      <x v="61"/>
    </i>
    <i r="3">
      <x v="3"/>
    </i>
    <i r="3">
      <x v="17"/>
    </i>
    <i r="3">
      <x v="29"/>
    </i>
    <i r="2">
      <x v="62"/>
    </i>
    <i r="3">
      <x v="21"/>
    </i>
    <i r="2">
      <x v="69"/>
    </i>
    <i r="3">
      <x v="26"/>
    </i>
    <i r="3">
      <x v="38"/>
    </i>
    <i r="2">
      <x v="71"/>
    </i>
    <i r="3">
      <x v="21"/>
    </i>
    <i r="2">
      <x v="72"/>
    </i>
    <i r="3">
      <x v="21"/>
    </i>
    <i r="2">
      <x v="77"/>
    </i>
    <i r="3">
      <x v="34"/>
    </i>
    <i r="2">
      <x v="80"/>
    </i>
    <i r="3">
      <x v="11"/>
    </i>
    <i r="2">
      <x v="105"/>
    </i>
    <i r="3">
      <x v="11"/>
    </i>
    <i r="1">
      <x v="17"/>
    </i>
    <i r="2">
      <x v="12"/>
    </i>
    <i r="3">
      <x v="24"/>
    </i>
    <i r="2">
      <x v="21"/>
    </i>
    <i r="3">
      <x v="35"/>
    </i>
    <i r="2">
      <x v="25"/>
    </i>
    <i r="3">
      <x v="24"/>
    </i>
    <i r="2">
      <x v="27"/>
    </i>
    <i r="3">
      <x v="24"/>
    </i>
    <i r="2">
      <x v="28"/>
    </i>
    <i r="3">
      <x v="24"/>
    </i>
    <i r="2">
      <x v="43"/>
    </i>
    <i r="3">
      <x v="24"/>
    </i>
    <i r="2">
      <x v="44"/>
    </i>
    <i r="3">
      <x v="24"/>
    </i>
    <i r="2">
      <x v="59"/>
    </i>
    <i r="3">
      <x v="21"/>
    </i>
    <i r="2">
      <x v="63"/>
    </i>
    <i r="3">
      <x v="26"/>
    </i>
    <i r="2">
      <x v="66"/>
    </i>
    <i r="3">
      <x v="26"/>
    </i>
    <i r="2">
      <x v="81"/>
    </i>
    <i r="3">
      <x v="26"/>
    </i>
    <i r="2">
      <x v="94"/>
    </i>
    <i r="3">
      <x v="24"/>
    </i>
    <i r="3">
      <x v="26"/>
    </i>
    <i r="2">
      <x v="95"/>
    </i>
    <i r="3">
      <x v="24"/>
    </i>
    <i r="2">
      <x v="96"/>
    </i>
    <i r="3">
      <x v="26"/>
    </i>
    <i r="2">
      <x v="98"/>
    </i>
    <i r="3">
      <x v="26"/>
    </i>
    <i r="1">
      <x v="18"/>
    </i>
    <i r="2">
      <x v="2"/>
    </i>
    <i r="3">
      <x v="6"/>
    </i>
    <i r="1">
      <x v="19"/>
    </i>
    <i r="2">
      <x v="33"/>
    </i>
    <i r="3">
      <x v="11"/>
    </i>
    <i r="2">
      <x v="36"/>
    </i>
    <i r="3">
      <x v="25"/>
    </i>
    <i r="2">
      <x v="83"/>
    </i>
    <i r="3">
      <x v="11"/>
    </i>
    <i r="1">
      <x v="20"/>
    </i>
    <i r="2">
      <x v="84"/>
    </i>
    <i r="3">
      <x v="9"/>
    </i>
    <i r="2">
      <x v="100"/>
    </i>
    <i r="1">
      <x v="21"/>
    </i>
    <i r="2">
      <x v="51"/>
    </i>
    <i r="3">
      <x v="19"/>
    </i>
    <i r="1">
      <x v="22"/>
    </i>
    <i r="2">
      <x v="16"/>
    </i>
    <i r="3">
      <x v="29"/>
    </i>
    <i r="2">
      <x v="17"/>
    </i>
    <i r="3">
      <x v="29"/>
    </i>
    <i r="2">
      <x v="18"/>
    </i>
    <i r="3">
      <x v="29"/>
    </i>
    <i r="2">
      <x v="19"/>
    </i>
    <i r="3">
      <x v="29"/>
    </i>
    <i r="2">
      <x v="20"/>
    </i>
    <i r="3">
      <x v="29"/>
    </i>
    <i r="2">
      <x v="22"/>
    </i>
    <i r="3">
      <x v="29"/>
    </i>
    <i r="2">
      <x v="23"/>
    </i>
    <i r="3">
      <x v="29"/>
    </i>
    <i r="2">
      <x v="24"/>
    </i>
    <i r="3">
      <x v="29"/>
    </i>
    <i r="2">
      <x v="26"/>
    </i>
    <i r="3">
      <x v="29"/>
    </i>
    <i r="2">
      <x v="54"/>
    </i>
    <i r="3">
      <x v="30"/>
    </i>
    <i r="2">
      <x v="112"/>
    </i>
    <i r="3">
      <x v="3"/>
    </i>
    <i r="1">
      <x v="23"/>
    </i>
    <i r="2">
      <x v="3"/>
    </i>
    <i r="3">
      <x v="8"/>
    </i>
    <i r="2">
      <x v="6"/>
    </i>
    <i r="3">
      <x v="11"/>
    </i>
    <i r="2">
      <x v="7"/>
    </i>
    <i r="3">
      <x v="17"/>
    </i>
    <i r="2">
      <x v="8"/>
    </i>
    <i r="3">
      <x v="3"/>
    </i>
    <i r="2">
      <x v="82"/>
    </i>
    <i r="3">
      <x v="21"/>
    </i>
    <i r="2">
      <x v="97"/>
    </i>
    <i r="3">
      <x v="21"/>
    </i>
    <i r="2">
      <x v="101"/>
    </i>
    <i r="3">
      <x v="32"/>
    </i>
    <i r="1">
      <x v="24"/>
    </i>
    <i r="2">
      <x v="54"/>
    </i>
    <i r="3">
      <x v="17"/>
    </i>
    <i r="3">
      <x v="30"/>
    </i>
    <i r="3">
      <x v="34"/>
    </i>
    <i r="1">
      <x v="25"/>
    </i>
    <i r="2">
      <x/>
    </i>
    <i r="3">
      <x v="11"/>
    </i>
    <i r="2">
      <x v="38"/>
    </i>
    <i r="3">
      <x v="19"/>
    </i>
    <i r="3">
      <x v="20"/>
    </i>
    <i r="2">
      <x v="40"/>
    </i>
    <i r="3">
      <x v="10"/>
    </i>
    <i r="3">
      <x v="17"/>
    </i>
    <i r="3">
      <x v="18"/>
    </i>
    <i r="3">
      <x v="34"/>
    </i>
    <i r="3">
      <x v="38"/>
    </i>
    <i r="3">
      <x v="39"/>
    </i>
    <i r="2">
      <x v="52"/>
    </i>
    <i r="3">
      <x v="19"/>
    </i>
    <i r="2">
      <x v="109"/>
    </i>
    <i r="3">
      <x v="12"/>
    </i>
    <i r="3">
      <x v="20"/>
    </i>
    <i r="3">
      <x v="26"/>
    </i>
    <i r="3">
      <x v="27"/>
    </i>
    <i r="2">
      <x v="113"/>
    </i>
    <i r="3">
      <x v="23"/>
    </i>
    <i>
      <x v="1"/>
    </i>
    <i r="1">
      <x v="4"/>
    </i>
    <i r="2">
      <x v="73"/>
    </i>
    <i r="3">
      <x v="7"/>
    </i>
    <i r="3">
      <x v="31"/>
    </i>
    <i r="2">
      <x v="87"/>
    </i>
    <i r="3">
      <x v="19"/>
    </i>
    <i r="2">
      <x v="93"/>
    </i>
    <i r="3">
      <x v="19"/>
    </i>
    <i r="2">
      <x v="100"/>
    </i>
    <i r="2">
      <x v="108"/>
    </i>
    <i r="3">
      <x/>
    </i>
    <i r="1">
      <x v="7"/>
    </i>
    <i r="2">
      <x v="36"/>
    </i>
    <i r="3">
      <x v="25"/>
    </i>
    <i r="2">
      <x v="55"/>
    </i>
    <i r="3">
      <x v="21"/>
    </i>
    <i r="1">
      <x v="8"/>
    </i>
    <i r="2">
      <x v="39"/>
    </i>
    <i r="3">
      <x v="3"/>
    </i>
    <i r="2">
      <x v="102"/>
    </i>
    <i r="3">
      <x v="24"/>
    </i>
    <i r="2">
      <x v="107"/>
    </i>
    <i r="3">
      <x v="21"/>
    </i>
    <i t="grand">
      <x/>
    </i>
  </rowItems>
  <colItems count="1">
    <i/>
  </colItems>
  <dataFields count="1">
    <dataField name="IMPORTI" fld="1" baseField="0" baseItem="0"/>
  </dataFields>
  <formats count="1">
    <format dxfId="1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"/>
  <sheetViews>
    <sheetView tabSelected="1" topLeftCell="A290" workbookViewId="0">
      <selection activeCell="A329" sqref="A329"/>
    </sheetView>
  </sheetViews>
  <sheetFormatPr defaultRowHeight="15.75" x14ac:dyDescent="0.25"/>
  <cols>
    <col min="1" max="1" width="76.375" customWidth="1"/>
    <col min="2" max="2" width="14.75" style="1" customWidth="1"/>
    <col min="3" max="3" width="22.375" customWidth="1"/>
    <col min="4" max="4" width="42.75" customWidth="1"/>
    <col min="5" max="5" width="15.25" customWidth="1"/>
    <col min="6" max="6" width="12.5" customWidth="1"/>
    <col min="7" max="7" width="37.375" customWidth="1"/>
    <col min="8" max="8" width="26.875" customWidth="1"/>
    <col min="9" max="9" width="47.25" customWidth="1"/>
    <col min="10" max="10" width="51.5" customWidth="1"/>
    <col min="11" max="11" width="34.25" customWidth="1"/>
    <col min="12" max="12" width="26.5" customWidth="1"/>
    <col min="13" max="13" width="17.75" customWidth="1"/>
    <col min="14" max="14" width="16.875" customWidth="1"/>
    <col min="15" max="15" width="27.375" customWidth="1"/>
    <col min="16" max="16" width="24.125" customWidth="1"/>
    <col min="17" max="17" width="37.625" customWidth="1"/>
    <col min="18" max="18" width="18.75" customWidth="1"/>
    <col min="19" max="19" width="20.875" customWidth="1"/>
    <col min="20" max="20" width="16.75" customWidth="1"/>
    <col min="21" max="21" width="17.375" customWidth="1"/>
    <col min="22" max="22" width="21.625" customWidth="1"/>
    <col min="23" max="23" width="33.125" customWidth="1"/>
    <col min="24" max="24" width="17.75" customWidth="1"/>
    <col min="25" max="25" width="29.75" customWidth="1"/>
    <col min="26" max="26" width="16" customWidth="1"/>
    <col min="27" max="27" width="16.625" customWidth="1"/>
    <col min="28" max="28" width="17.25" customWidth="1"/>
    <col min="29" max="29" width="19.75" customWidth="1"/>
    <col min="30" max="30" width="27.75" customWidth="1"/>
    <col min="31" max="31" width="44.375" customWidth="1"/>
    <col min="32" max="32" width="33.5" customWidth="1"/>
    <col min="33" max="33" width="40.75" customWidth="1"/>
    <col min="34" max="34" width="16.75" customWidth="1"/>
    <col min="35" max="35" width="23.5" customWidth="1"/>
    <col min="36" max="36" width="19.25" customWidth="1"/>
    <col min="37" max="37" width="31.5" customWidth="1"/>
    <col min="38" max="38" width="24.75" customWidth="1"/>
    <col min="39" max="39" width="47.5" customWidth="1"/>
    <col min="40" max="40" width="19.125" customWidth="1"/>
    <col min="41" max="41" width="19.25" customWidth="1"/>
    <col min="42" max="42" width="16.75" customWidth="1"/>
    <col min="43" max="43" width="49.625" customWidth="1"/>
    <col min="44" max="44" width="17.25" customWidth="1"/>
    <col min="45" max="45" width="15.375" customWidth="1"/>
    <col min="46" max="46" width="14.125" customWidth="1"/>
    <col min="47" max="47" width="24.25" customWidth="1"/>
    <col min="48" max="48" width="23.75" customWidth="1"/>
    <col min="49" max="49" width="23.125" customWidth="1"/>
    <col min="50" max="50" width="25.125" customWidth="1"/>
    <col min="51" max="51" width="17.625" customWidth="1"/>
    <col min="52" max="52" width="22.25" customWidth="1"/>
    <col min="53" max="53" width="21.875" customWidth="1"/>
    <col min="54" max="54" width="15.25" customWidth="1"/>
    <col min="55" max="55" width="35.5" customWidth="1"/>
    <col min="56" max="56" width="23.375" customWidth="1"/>
    <col min="57" max="57" width="18.625" bestFit="1" customWidth="1"/>
    <col min="58" max="58" width="39.5" customWidth="1"/>
    <col min="59" max="59" width="20" bestFit="1" customWidth="1"/>
    <col min="60" max="60" width="37.125" bestFit="1" customWidth="1"/>
    <col min="61" max="61" width="14.125" customWidth="1"/>
    <col min="62" max="62" width="15.875" bestFit="1" customWidth="1"/>
    <col min="63" max="63" width="18.5" customWidth="1"/>
    <col min="64" max="64" width="29.75" customWidth="1"/>
    <col min="65" max="65" width="18.875" bestFit="1" customWidth="1"/>
    <col min="66" max="66" width="20" customWidth="1"/>
    <col min="67" max="67" width="25.125" customWidth="1"/>
    <col min="68" max="68" width="16.75" customWidth="1"/>
    <col min="69" max="69" width="15.125" customWidth="1"/>
    <col min="70" max="70" width="8.25" customWidth="1"/>
    <col min="71" max="71" width="14" customWidth="1"/>
    <col min="72" max="72" width="35.25" bestFit="1" customWidth="1"/>
    <col min="73" max="73" width="20.75" bestFit="1" customWidth="1"/>
    <col min="74" max="74" width="22.375" customWidth="1"/>
    <col min="75" max="75" width="23.375" customWidth="1"/>
    <col min="76" max="76" width="15.375" customWidth="1"/>
    <col min="77" max="77" width="21.875" customWidth="1"/>
    <col min="78" max="78" width="27" customWidth="1"/>
    <col min="79" max="79" width="15.875" customWidth="1"/>
    <col min="80" max="80" width="35.125" customWidth="1"/>
    <col min="81" max="81" width="29.75" customWidth="1"/>
    <col min="82" max="82" width="16.75" customWidth="1"/>
    <col min="83" max="83" width="17.125" customWidth="1"/>
    <col min="84" max="84" width="21.625" customWidth="1"/>
    <col min="85" max="85" width="19.75" customWidth="1"/>
    <col min="86" max="86" width="15.5" customWidth="1"/>
    <col min="87" max="87" width="36.75" customWidth="1"/>
    <col min="88" max="88" width="17.75" customWidth="1"/>
    <col min="89" max="89" width="14.25" customWidth="1"/>
    <col min="90" max="90" width="15.125" customWidth="1"/>
    <col min="91" max="91" width="19" customWidth="1"/>
    <col min="92" max="92" width="22.75" customWidth="1"/>
    <col min="93" max="93" width="38.375" customWidth="1"/>
    <col min="94" max="94" width="14.875" customWidth="1"/>
    <col min="95" max="95" width="24.25" customWidth="1"/>
    <col min="96" max="96" width="14.875" customWidth="1"/>
    <col min="97" max="97" width="18.375" customWidth="1"/>
    <col min="98" max="98" width="14.375" customWidth="1"/>
    <col min="99" max="99" width="16.125" customWidth="1"/>
    <col min="100" max="100" width="18.125" customWidth="1"/>
    <col min="101" max="101" width="14.875" customWidth="1"/>
    <col min="102" max="102" width="10" customWidth="1"/>
    <col min="103" max="103" width="34.625" customWidth="1"/>
    <col min="104" max="104" width="43.25" customWidth="1"/>
    <col min="105" max="105" width="15.625" customWidth="1"/>
    <col min="106" max="106" width="17.125" customWidth="1"/>
    <col min="107" max="107" width="51.5" customWidth="1"/>
    <col min="108" max="108" width="24.75" customWidth="1"/>
    <col min="109" max="109" width="19.375" bestFit="1" customWidth="1"/>
    <col min="110" max="110" width="21.25" customWidth="1"/>
    <col min="111" max="111" width="22.375" customWidth="1"/>
    <col min="112" max="112" width="13.5" customWidth="1"/>
    <col min="113" max="113" width="17.625" customWidth="1"/>
    <col min="114" max="114" width="22.125" customWidth="1"/>
    <col min="115" max="115" width="21.75" bestFit="1" customWidth="1"/>
    <col min="116" max="116" width="17.125" bestFit="1" customWidth="1"/>
    <col min="117" max="118" width="8.875" bestFit="1" customWidth="1"/>
    <col min="119" max="121" width="4.875" customWidth="1"/>
    <col min="122" max="125" width="7.875" customWidth="1"/>
    <col min="126" max="126" width="6.875" customWidth="1"/>
    <col min="127" max="127" width="7.875" customWidth="1"/>
    <col min="128" max="128" width="4.875" customWidth="1"/>
    <col min="129" max="130" width="7.875" customWidth="1"/>
    <col min="131" max="131" width="5.875" customWidth="1"/>
    <col min="132" max="132" width="6.875" customWidth="1"/>
    <col min="133" max="135" width="5.875" customWidth="1"/>
    <col min="136" max="137" width="4.875" customWidth="1"/>
    <col min="138" max="138" width="6.875" customWidth="1"/>
    <col min="139" max="142" width="4.875" customWidth="1"/>
    <col min="143" max="144" width="5.875" customWidth="1"/>
    <col min="145" max="145" width="6.875" customWidth="1"/>
    <col min="146" max="146" width="5.875" customWidth="1"/>
    <col min="147" max="147" width="7.875" customWidth="1"/>
    <col min="148" max="149" width="6.875" customWidth="1"/>
    <col min="150" max="150" width="4.875" customWidth="1"/>
    <col min="151" max="151" width="5.875" customWidth="1"/>
    <col min="152" max="152" width="4.875" customWidth="1"/>
    <col min="153" max="153" width="7.875" customWidth="1"/>
    <col min="154" max="155" width="6.875" customWidth="1"/>
    <col min="156" max="156" width="5.875" customWidth="1"/>
    <col min="157" max="157" width="6.875" customWidth="1"/>
    <col min="158" max="158" width="5.875" customWidth="1"/>
    <col min="159" max="161" width="6.875" customWidth="1"/>
    <col min="162" max="164" width="5.875" customWidth="1"/>
    <col min="165" max="165" width="4.875" customWidth="1"/>
    <col min="166" max="166" width="7.875" customWidth="1"/>
    <col min="167" max="168" width="4.875" customWidth="1"/>
    <col min="169" max="169" width="6.875" customWidth="1"/>
    <col min="170" max="171" width="5.875" customWidth="1"/>
    <col min="172" max="173" width="6.875" customWidth="1"/>
    <col min="174" max="174" width="4.875" customWidth="1"/>
    <col min="175" max="176" width="6.875" customWidth="1"/>
    <col min="177" max="179" width="5.875" customWidth="1"/>
    <col min="180" max="181" width="6.875" customWidth="1"/>
    <col min="182" max="183" width="5.875" customWidth="1"/>
    <col min="184" max="184" width="6.875" customWidth="1"/>
    <col min="185" max="186" width="5.875" customWidth="1"/>
    <col min="187" max="188" width="6.875" customWidth="1"/>
    <col min="189" max="190" width="5.875" customWidth="1"/>
    <col min="191" max="191" width="4.875" customWidth="1"/>
    <col min="192" max="192" width="5.875" customWidth="1"/>
    <col min="193" max="193" width="6.875" customWidth="1"/>
    <col min="194" max="195" width="7.875" customWidth="1"/>
    <col min="196" max="199" width="6.875" customWidth="1"/>
    <col min="200" max="200" width="7.875" customWidth="1"/>
    <col min="201" max="203" width="6.875" customWidth="1"/>
    <col min="204" max="204" width="7.875" customWidth="1"/>
    <col min="205" max="206" width="6.875" customWidth="1"/>
    <col min="207" max="208" width="5.875" customWidth="1"/>
    <col min="209" max="209" width="6.875" customWidth="1"/>
    <col min="210" max="210" width="5.875" customWidth="1"/>
    <col min="211" max="212" width="6.875" customWidth="1"/>
    <col min="213" max="215" width="5.875" customWidth="1"/>
    <col min="216" max="216" width="6.875" customWidth="1"/>
    <col min="217" max="217" width="5.875" customWidth="1"/>
    <col min="218" max="218" width="6.875" customWidth="1"/>
    <col min="219" max="219" width="5.875" customWidth="1"/>
    <col min="220" max="220" width="6.875" customWidth="1"/>
    <col min="221" max="222" width="5.875" customWidth="1"/>
    <col min="223" max="223" width="7.875" customWidth="1"/>
    <col min="224" max="224" width="5.875" customWidth="1"/>
    <col min="225" max="225" width="6.875" customWidth="1"/>
    <col min="226" max="227" width="5.875" customWidth="1"/>
    <col min="228" max="228" width="7.875" customWidth="1"/>
    <col min="229" max="231" width="6.875" customWidth="1"/>
    <col min="232" max="232" width="4.875" customWidth="1"/>
    <col min="233" max="233" width="6.875" customWidth="1"/>
    <col min="234" max="236" width="4.875" customWidth="1"/>
    <col min="237" max="237" width="5.875" customWidth="1"/>
    <col min="238" max="238" width="6.875" customWidth="1"/>
    <col min="239" max="239" width="5.875" customWidth="1"/>
    <col min="240" max="240" width="6.875" customWidth="1"/>
    <col min="241" max="244" width="4.875" customWidth="1"/>
    <col min="245" max="248" width="6.875" customWidth="1"/>
    <col min="249" max="249" width="4.875" customWidth="1"/>
    <col min="250" max="254" width="7.875" customWidth="1"/>
    <col min="255" max="255" width="8.875" bestFit="1" customWidth="1"/>
    <col min="256" max="256" width="5.875" customWidth="1"/>
    <col min="257" max="258" width="7.875" customWidth="1"/>
    <col min="259" max="259" width="5.875" customWidth="1"/>
    <col min="260" max="261" width="7.875" customWidth="1"/>
    <col min="262" max="274" width="5.875" customWidth="1"/>
    <col min="275" max="275" width="6.875" customWidth="1"/>
    <col min="276" max="279" width="5.875" customWidth="1"/>
    <col min="280" max="282" width="6.875" customWidth="1"/>
    <col min="283" max="287" width="5.875" customWidth="1"/>
    <col min="288" max="288" width="6.875" customWidth="1"/>
    <col min="289" max="289" width="7.875" customWidth="1"/>
    <col min="290" max="290" width="6.875" customWidth="1"/>
    <col min="291" max="291" width="5.875" customWidth="1"/>
    <col min="292" max="292" width="6.875" customWidth="1"/>
    <col min="293" max="294" width="5.875" customWidth="1"/>
    <col min="295" max="295" width="6.875" customWidth="1"/>
    <col min="296" max="296" width="8.875" bestFit="1" customWidth="1"/>
    <col min="297" max="297" width="7.875" customWidth="1"/>
    <col min="298" max="298" width="5.875" customWidth="1"/>
    <col min="299" max="300" width="6.875" customWidth="1"/>
    <col min="301" max="305" width="4.875" customWidth="1"/>
    <col min="306" max="306" width="5.875" customWidth="1"/>
    <col min="307" max="308" width="4.875" customWidth="1"/>
    <col min="309" max="309" width="5.875" customWidth="1"/>
    <col min="310" max="310" width="4.875" customWidth="1"/>
    <col min="311" max="311" width="7.875" customWidth="1"/>
    <col min="312" max="312" width="6.875" customWidth="1"/>
    <col min="313" max="313" width="5.875" customWidth="1"/>
    <col min="314" max="316" width="4.875" customWidth="1"/>
    <col min="317" max="317" width="6.875" customWidth="1"/>
    <col min="318" max="318" width="5.875" customWidth="1"/>
    <col min="319" max="319" width="4.875" customWidth="1"/>
    <col min="320" max="321" width="7.875" customWidth="1"/>
    <col min="322" max="322" width="4.875" customWidth="1"/>
    <col min="323" max="325" width="7.875" customWidth="1"/>
    <col min="326" max="328" width="4.875" customWidth="1"/>
    <col min="329" max="330" width="5.875" customWidth="1"/>
    <col min="331" max="332" width="4.875" customWidth="1"/>
    <col min="333" max="333" width="5.875" customWidth="1"/>
    <col min="334" max="334" width="6.875" customWidth="1"/>
    <col min="335" max="337" width="4.875" customWidth="1"/>
    <col min="338" max="338" width="6.875" customWidth="1"/>
    <col min="339" max="339" width="4.875" customWidth="1"/>
    <col min="340" max="340" width="5.875" customWidth="1"/>
    <col min="341" max="343" width="4.875" customWidth="1"/>
    <col min="344" max="344" width="5.875" customWidth="1"/>
    <col min="345" max="346" width="4.875" customWidth="1"/>
    <col min="347" max="347" width="5.875" customWidth="1"/>
    <col min="348" max="348" width="6.875" customWidth="1"/>
    <col min="349" max="350" width="4.875" customWidth="1"/>
    <col min="351" max="353" width="6.875" customWidth="1"/>
    <col min="354" max="354" width="4.875" customWidth="1"/>
    <col min="355" max="355" width="7.875" customWidth="1"/>
    <col min="356" max="356" width="4.875" customWidth="1"/>
    <col min="357" max="357" width="6.875" customWidth="1"/>
    <col min="358" max="361" width="4.875" customWidth="1"/>
    <col min="362" max="362" width="6.875" customWidth="1"/>
    <col min="363" max="363" width="5.875" customWidth="1"/>
    <col min="364" max="366" width="6.875" customWidth="1"/>
    <col min="367" max="370" width="5.875" customWidth="1"/>
    <col min="371" max="378" width="6.875" customWidth="1"/>
    <col min="379" max="379" width="5.875" customWidth="1"/>
    <col min="380" max="380" width="6.875" customWidth="1"/>
    <col min="381" max="385" width="5.875" customWidth="1"/>
    <col min="386" max="387" width="4.875" customWidth="1"/>
    <col min="388" max="389" width="5.875" customWidth="1"/>
    <col min="390" max="390" width="7.875" customWidth="1"/>
    <col min="391" max="393" width="4.875" customWidth="1"/>
    <col min="394" max="400" width="7.875" customWidth="1"/>
    <col min="401" max="401" width="6.875" customWidth="1"/>
    <col min="402" max="403" width="7.875" customWidth="1"/>
    <col min="404" max="404" width="8.875" bestFit="1" customWidth="1"/>
    <col min="405" max="406" width="6.875" customWidth="1"/>
    <col min="407" max="407" width="7.875" customWidth="1"/>
    <col min="408" max="409" width="8.875" bestFit="1" customWidth="1"/>
    <col min="410" max="410" width="7.875" customWidth="1"/>
    <col min="411" max="412" width="8.875" bestFit="1" customWidth="1"/>
    <col min="413" max="413" width="7.875" customWidth="1"/>
    <col min="414" max="414" width="8.875" bestFit="1" customWidth="1"/>
    <col min="415" max="415" width="7.875" customWidth="1"/>
    <col min="416" max="417" width="5.875" customWidth="1"/>
    <col min="418" max="421" width="4.875" customWidth="1"/>
    <col min="422" max="422" width="6.875" customWidth="1"/>
    <col min="423" max="423" width="7.875" customWidth="1"/>
    <col min="424" max="424" width="8.875" bestFit="1" customWidth="1"/>
    <col min="425" max="425" width="6.875" customWidth="1"/>
    <col min="426" max="426" width="5.875" customWidth="1"/>
    <col min="427" max="427" width="6.875" customWidth="1"/>
    <col min="428" max="429" width="7.875" customWidth="1"/>
    <col min="430" max="432" width="6.875" customWidth="1"/>
    <col min="433" max="433" width="7.875" customWidth="1"/>
    <col min="434" max="436" width="6.875" customWidth="1"/>
    <col min="437" max="437" width="7.875" customWidth="1"/>
    <col min="438" max="439" width="6.875" customWidth="1"/>
    <col min="440" max="441" width="5.875" customWidth="1"/>
    <col min="442" max="443" width="6.875" customWidth="1"/>
    <col min="444" max="444" width="5.875" customWidth="1"/>
    <col min="445" max="446" width="6.875" customWidth="1"/>
    <col min="447" max="447" width="5.875" customWidth="1"/>
    <col min="448" max="448" width="4.875" customWidth="1"/>
    <col min="449" max="449" width="5.875" customWidth="1"/>
    <col min="450" max="450" width="6.875" customWidth="1"/>
    <col min="451" max="451" width="5.875" customWidth="1"/>
    <col min="452" max="452" width="6.875" customWidth="1"/>
    <col min="453" max="453" width="5.875" customWidth="1"/>
    <col min="454" max="454" width="6.875" customWidth="1"/>
    <col min="455" max="455" width="5.875" customWidth="1"/>
    <col min="456" max="456" width="4.875" customWidth="1"/>
    <col min="457" max="457" width="6.875" customWidth="1"/>
    <col min="458" max="458" width="8.875" bestFit="1" customWidth="1"/>
    <col min="459" max="460" width="4.875" customWidth="1"/>
    <col min="461" max="462" width="5.875" customWidth="1"/>
    <col min="463" max="464" width="6.875" customWidth="1"/>
    <col min="465" max="465" width="5.875" customWidth="1"/>
    <col min="466" max="467" width="6.875" customWidth="1"/>
    <col min="468" max="468" width="5.875" customWidth="1"/>
    <col min="469" max="470" width="6.875" customWidth="1"/>
    <col min="471" max="471" width="7.875" customWidth="1"/>
    <col min="472" max="472" width="5.875" customWidth="1"/>
    <col min="473" max="473" width="6.875" customWidth="1"/>
    <col min="474" max="474" width="5.875" customWidth="1"/>
    <col min="475" max="476" width="6.875" customWidth="1"/>
    <col min="477" max="477" width="7.875" customWidth="1"/>
    <col min="478" max="478" width="6.875" customWidth="1"/>
    <col min="479" max="480" width="5.875" customWidth="1"/>
    <col min="481" max="481" width="6.875" customWidth="1"/>
    <col min="482" max="484" width="5.875" customWidth="1"/>
    <col min="485" max="485" width="6.875" customWidth="1"/>
    <col min="486" max="486" width="7.875" customWidth="1"/>
    <col min="487" max="487" width="6.875" customWidth="1"/>
    <col min="488" max="488" width="4.875" customWidth="1"/>
    <col min="489" max="489" width="5.875" customWidth="1"/>
    <col min="490" max="491" width="4.875" customWidth="1"/>
    <col min="492" max="492" width="5.875" customWidth="1"/>
    <col min="493" max="493" width="8.875" bestFit="1" customWidth="1"/>
    <col min="494" max="494" width="5.875" customWidth="1"/>
    <col min="495" max="495" width="6.875" customWidth="1"/>
    <col min="496" max="496" width="7.875" customWidth="1"/>
    <col min="497" max="497" width="5.875" customWidth="1"/>
    <col min="498" max="502" width="6.875" customWidth="1"/>
    <col min="503" max="503" width="5.875" customWidth="1"/>
    <col min="504" max="504" width="6.875" customWidth="1"/>
    <col min="505" max="505" width="5.875" customWidth="1"/>
    <col min="506" max="506" width="6.875" customWidth="1"/>
    <col min="507" max="508" width="5.875" customWidth="1"/>
    <col min="509" max="509" width="6.875" customWidth="1"/>
    <col min="510" max="510" width="17.125" bestFit="1" customWidth="1"/>
  </cols>
  <sheetData>
    <row r="1" spans="1:2" x14ac:dyDescent="0.25">
      <c r="A1" t="s">
        <v>0</v>
      </c>
    </row>
    <row r="3" spans="1:2" x14ac:dyDescent="0.25">
      <c r="A3" s="12" t="s">
        <v>1</v>
      </c>
      <c r="B3" s="14" t="s">
        <v>2</v>
      </c>
    </row>
    <row r="4" spans="1:2" x14ac:dyDescent="0.25">
      <c r="A4" s="2" t="s">
        <v>3</v>
      </c>
      <c r="B4" s="13">
        <v>1620987.7300000009</v>
      </c>
    </row>
    <row r="5" spans="1:2" x14ac:dyDescent="0.25">
      <c r="A5" s="3" t="s">
        <v>4</v>
      </c>
      <c r="B5" s="13">
        <v>4098.3599999999997</v>
      </c>
    </row>
    <row r="6" spans="1:2" x14ac:dyDescent="0.25">
      <c r="A6" s="4" t="s">
        <v>5</v>
      </c>
      <c r="B6" s="13">
        <v>4098.3599999999997</v>
      </c>
    </row>
    <row r="7" spans="1:2" x14ac:dyDescent="0.25">
      <c r="A7" s="5">
        <v>43300</v>
      </c>
      <c r="B7" s="13">
        <v>4098.3599999999997</v>
      </c>
    </row>
    <row r="8" spans="1:2" x14ac:dyDescent="0.25">
      <c r="A8" s="3" t="s">
        <v>6</v>
      </c>
      <c r="B8" s="13">
        <v>4709.5599999999995</v>
      </c>
    </row>
    <row r="9" spans="1:2" x14ac:dyDescent="0.25">
      <c r="A9" s="4" t="s">
        <v>7</v>
      </c>
      <c r="B9" s="13">
        <v>805.56</v>
      </c>
    </row>
    <row r="10" spans="1:2" x14ac:dyDescent="0.25">
      <c r="A10" s="5">
        <v>43287</v>
      </c>
      <c r="B10" s="13">
        <v>5.43</v>
      </c>
    </row>
    <row r="11" spans="1:2" x14ac:dyDescent="0.25">
      <c r="A11" s="5">
        <v>43305</v>
      </c>
      <c r="B11" s="13">
        <v>382.89</v>
      </c>
    </row>
    <row r="12" spans="1:2" x14ac:dyDescent="0.25">
      <c r="A12" s="5">
        <v>43334</v>
      </c>
      <c r="B12" s="13">
        <v>27.46</v>
      </c>
    </row>
    <row r="13" spans="1:2" x14ac:dyDescent="0.25">
      <c r="A13" s="5">
        <v>43354</v>
      </c>
      <c r="B13" s="13">
        <v>389.78000000000003</v>
      </c>
    </row>
    <row r="14" spans="1:2" x14ac:dyDescent="0.25">
      <c r="A14" s="4" t="s">
        <v>8</v>
      </c>
      <c r="B14" s="13">
        <v>3904</v>
      </c>
    </row>
    <row r="15" spans="1:2" x14ac:dyDescent="0.25">
      <c r="A15" s="5">
        <v>43341</v>
      </c>
      <c r="B15" s="13">
        <v>3904</v>
      </c>
    </row>
    <row r="16" spans="1:2" x14ac:dyDescent="0.25">
      <c r="A16" s="3" t="s">
        <v>9</v>
      </c>
      <c r="B16" s="13">
        <v>22514.15</v>
      </c>
    </row>
    <row r="17" spans="1:2" x14ac:dyDescent="0.25">
      <c r="A17" s="4" t="s">
        <v>10</v>
      </c>
      <c r="B17" s="13">
        <v>1310.05</v>
      </c>
    </row>
    <row r="18" spans="1:2" x14ac:dyDescent="0.25">
      <c r="A18" s="5">
        <v>43343</v>
      </c>
      <c r="B18" s="13">
        <v>1310.05</v>
      </c>
    </row>
    <row r="19" spans="1:2" x14ac:dyDescent="0.25">
      <c r="A19" s="4" t="s">
        <v>11</v>
      </c>
      <c r="B19" s="13">
        <v>5800</v>
      </c>
    </row>
    <row r="20" spans="1:2" x14ac:dyDescent="0.25">
      <c r="A20" s="5">
        <v>43364</v>
      </c>
      <c r="B20" s="13">
        <v>5800</v>
      </c>
    </row>
    <row r="21" spans="1:2" x14ac:dyDescent="0.25">
      <c r="A21" s="4" t="s">
        <v>12</v>
      </c>
      <c r="B21" s="13">
        <v>300</v>
      </c>
    </row>
    <row r="22" spans="1:2" x14ac:dyDescent="0.25">
      <c r="A22" s="5">
        <v>43355</v>
      </c>
      <c r="B22" s="13">
        <v>300</v>
      </c>
    </row>
    <row r="23" spans="1:2" x14ac:dyDescent="0.25">
      <c r="A23" s="4" t="s">
        <v>13</v>
      </c>
      <c r="B23" s="13">
        <v>1626.24</v>
      </c>
    </row>
    <row r="24" spans="1:2" x14ac:dyDescent="0.25">
      <c r="A24" s="5">
        <v>43334</v>
      </c>
      <c r="B24" s="13">
        <v>1210.24</v>
      </c>
    </row>
    <row r="25" spans="1:2" x14ac:dyDescent="0.25">
      <c r="A25" s="5">
        <v>43348</v>
      </c>
      <c r="B25" s="13">
        <v>416</v>
      </c>
    </row>
    <row r="26" spans="1:2" x14ac:dyDescent="0.25">
      <c r="A26" s="4" t="s">
        <v>14</v>
      </c>
      <c r="B26" s="13">
        <v>1412.3600000000001</v>
      </c>
    </row>
    <row r="27" spans="1:2" x14ac:dyDescent="0.25">
      <c r="A27" s="5">
        <v>43313</v>
      </c>
      <c r="B27" s="13">
        <v>1412.3600000000001</v>
      </c>
    </row>
    <row r="28" spans="1:2" x14ac:dyDescent="0.25">
      <c r="A28" s="4" t="s">
        <v>15</v>
      </c>
      <c r="B28" s="13">
        <v>942.45</v>
      </c>
    </row>
    <row r="29" spans="1:2" x14ac:dyDescent="0.25">
      <c r="A29" s="5">
        <v>43326</v>
      </c>
      <c r="B29" s="13">
        <v>942.45</v>
      </c>
    </row>
    <row r="30" spans="1:2" x14ac:dyDescent="0.25">
      <c r="A30" s="4" t="s">
        <v>16</v>
      </c>
      <c r="B30" s="13">
        <v>2683.88</v>
      </c>
    </row>
    <row r="31" spans="1:2" x14ac:dyDescent="0.25">
      <c r="A31" s="5">
        <v>43326</v>
      </c>
      <c r="B31" s="13">
        <v>2683.88</v>
      </c>
    </row>
    <row r="32" spans="1:2" x14ac:dyDescent="0.25">
      <c r="A32" s="4" t="s">
        <v>17</v>
      </c>
      <c r="B32" s="13">
        <v>6135.1</v>
      </c>
    </row>
    <row r="33" spans="1:2" x14ac:dyDescent="0.25">
      <c r="A33" s="5">
        <v>43318</v>
      </c>
      <c r="B33" s="13">
        <v>6135.1</v>
      </c>
    </row>
    <row r="34" spans="1:2" x14ac:dyDescent="0.25">
      <c r="A34" s="4" t="s">
        <v>18</v>
      </c>
      <c r="B34" s="13">
        <v>2304.0700000000002</v>
      </c>
    </row>
    <row r="35" spans="1:2" x14ac:dyDescent="0.25">
      <c r="A35" s="5">
        <v>43362</v>
      </c>
      <c r="B35" s="13">
        <v>2268.7200000000003</v>
      </c>
    </row>
    <row r="36" spans="1:2" x14ac:dyDescent="0.25">
      <c r="A36" s="5">
        <v>43364</v>
      </c>
      <c r="B36" s="13">
        <v>35.35</v>
      </c>
    </row>
    <row r="37" spans="1:2" x14ac:dyDescent="0.25">
      <c r="A37" s="3" t="s">
        <v>19</v>
      </c>
      <c r="B37" s="13">
        <v>41606.39</v>
      </c>
    </row>
    <row r="38" spans="1:2" x14ac:dyDescent="0.25">
      <c r="A38" s="4" t="s">
        <v>20</v>
      </c>
      <c r="B38" s="13">
        <v>8048.95</v>
      </c>
    </row>
    <row r="39" spans="1:2" x14ac:dyDescent="0.25">
      <c r="A39" s="5">
        <v>43348</v>
      </c>
      <c r="B39" s="13">
        <v>8048.95</v>
      </c>
    </row>
    <row r="40" spans="1:2" x14ac:dyDescent="0.25">
      <c r="A40" s="4" t="s">
        <v>21</v>
      </c>
      <c r="B40" s="13">
        <v>4361.5</v>
      </c>
    </row>
    <row r="41" spans="1:2" x14ac:dyDescent="0.25">
      <c r="A41" s="5">
        <v>43313</v>
      </c>
      <c r="B41" s="13">
        <v>4361.5</v>
      </c>
    </row>
    <row r="42" spans="1:2" x14ac:dyDescent="0.25">
      <c r="A42" s="4" t="s">
        <v>22</v>
      </c>
      <c r="B42" s="13">
        <v>13848.34</v>
      </c>
    </row>
    <row r="43" spans="1:2" x14ac:dyDescent="0.25">
      <c r="A43" s="5">
        <v>43334</v>
      </c>
      <c r="B43" s="13">
        <v>13848.34</v>
      </c>
    </row>
    <row r="44" spans="1:2" x14ac:dyDescent="0.25">
      <c r="A44" s="4" t="s">
        <v>23</v>
      </c>
      <c r="B44" s="13">
        <v>13420</v>
      </c>
    </row>
    <row r="45" spans="1:2" x14ac:dyDescent="0.25">
      <c r="A45" s="5">
        <v>43369</v>
      </c>
      <c r="B45" s="13">
        <v>13420</v>
      </c>
    </row>
    <row r="46" spans="1:2" x14ac:dyDescent="0.25">
      <c r="A46" s="4" t="s">
        <v>24</v>
      </c>
      <c r="B46" s="13">
        <v>1927.6</v>
      </c>
    </row>
    <row r="47" spans="1:2" x14ac:dyDescent="0.25">
      <c r="A47" s="5">
        <v>43334</v>
      </c>
      <c r="B47" s="13">
        <v>1927.6</v>
      </c>
    </row>
    <row r="48" spans="1:2" x14ac:dyDescent="0.25">
      <c r="A48" s="3" t="s">
        <v>25</v>
      </c>
      <c r="B48" s="13">
        <v>716015.59000000008</v>
      </c>
    </row>
    <row r="49" spans="1:2" x14ac:dyDescent="0.25">
      <c r="A49" s="4" t="s">
        <v>26</v>
      </c>
      <c r="B49" s="13">
        <v>10637.91</v>
      </c>
    </row>
    <row r="50" spans="1:2" x14ac:dyDescent="0.25">
      <c r="A50" s="5">
        <v>43341</v>
      </c>
      <c r="B50" s="13">
        <v>5350.29</v>
      </c>
    </row>
    <row r="51" spans="1:2" x14ac:dyDescent="0.25">
      <c r="A51" s="5">
        <v>43355</v>
      </c>
      <c r="B51" s="13">
        <v>5287.62</v>
      </c>
    </row>
    <row r="52" spans="1:2" x14ac:dyDescent="0.25">
      <c r="A52" s="4" t="s">
        <v>27</v>
      </c>
      <c r="B52" s="13">
        <v>5000</v>
      </c>
    </row>
    <row r="53" spans="1:2" x14ac:dyDescent="0.25">
      <c r="A53" s="5">
        <v>43341</v>
      </c>
      <c r="B53" s="13">
        <v>5000</v>
      </c>
    </row>
    <row r="54" spans="1:2" x14ac:dyDescent="0.25">
      <c r="A54" s="4" t="s">
        <v>28</v>
      </c>
      <c r="B54" s="13">
        <v>11580.3</v>
      </c>
    </row>
    <row r="55" spans="1:2" x14ac:dyDescent="0.25">
      <c r="A55" s="5">
        <v>43341</v>
      </c>
      <c r="B55" s="13">
        <v>11580.3</v>
      </c>
    </row>
    <row r="56" spans="1:2" x14ac:dyDescent="0.25">
      <c r="A56" s="4" t="s">
        <v>29</v>
      </c>
      <c r="B56" s="13">
        <v>255851.15999999997</v>
      </c>
    </row>
    <row r="57" spans="1:2" x14ac:dyDescent="0.25">
      <c r="A57" s="5">
        <v>43300</v>
      </c>
      <c r="B57" s="13">
        <v>144042.46</v>
      </c>
    </row>
    <row r="58" spans="1:2" x14ac:dyDescent="0.25">
      <c r="A58" s="5">
        <v>43341</v>
      </c>
      <c r="B58" s="13">
        <v>20865.599999999999</v>
      </c>
    </row>
    <row r="59" spans="1:2" x14ac:dyDescent="0.25">
      <c r="A59" s="5">
        <v>43355</v>
      </c>
      <c r="B59" s="13">
        <v>90943.099999999991</v>
      </c>
    </row>
    <row r="60" spans="1:2" x14ac:dyDescent="0.25">
      <c r="A60" s="4" t="s">
        <v>30</v>
      </c>
      <c r="B60" s="13">
        <v>11342.869999999999</v>
      </c>
    </row>
    <row r="61" spans="1:2" x14ac:dyDescent="0.25">
      <c r="A61" s="5">
        <v>43341</v>
      </c>
      <c r="B61" s="13">
        <v>11342.869999999999</v>
      </c>
    </row>
    <row r="62" spans="1:2" x14ac:dyDescent="0.25">
      <c r="A62" s="4" t="s">
        <v>31</v>
      </c>
      <c r="B62" s="13">
        <v>12080</v>
      </c>
    </row>
    <row r="63" spans="1:2" x14ac:dyDescent="0.25">
      <c r="A63" s="5">
        <v>43341</v>
      </c>
      <c r="B63" s="13">
        <v>12080</v>
      </c>
    </row>
    <row r="64" spans="1:2" x14ac:dyDescent="0.25">
      <c r="A64" s="4" t="s">
        <v>32</v>
      </c>
      <c r="B64" s="13">
        <v>236.87</v>
      </c>
    </row>
    <row r="65" spans="1:2" x14ac:dyDescent="0.25">
      <c r="A65" s="5">
        <v>43355</v>
      </c>
      <c r="B65" s="13">
        <v>236.87</v>
      </c>
    </row>
    <row r="66" spans="1:2" x14ac:dyDescent="0.25">
      <c r="A66" s="4" t="s">
        <v>33</v>
      </c>
      <c r="B66" s="13">
        <v>18850.849999999999</v>
      </c>
    </row>
    <row r="67" spans="1:2" x14ac:dyDescent="0.25">
      <c r="A67" s="5">
        <v>43313</v>
      </c>
      <c r="B67" s="13">
        <v>6069.52</v>
      </c>
    </row>
    <row r="68" spans="1:2" x14ac:dyDescent="0.25">
      <c r="A68" s="5">
        <v>43334</v>
      </c>
      <c r="B68" s="13">
        <v>6411.78</v>
      </c>
    </row>
    <row r="69" spans="1:2" x14ac:dyDescent="0.25">
      <c r="A69" s="5">
        <v>43355</v>
      </c>
      <c r="B69" s="13">
        <v>6369.55</v>
      </c>
    </row>
    <row r="70" spans="1:2" x14ac:dyDescent="0.25">
      <c r="A70" s="4" t="s">
        <v>23</v>
      </c>
      <c r="B70" s="13">
        <v>285566.49</v>
      </c>
    </row>
    <row r="71" spans="1:2" x14ac:dyDescent="0.25">
      <c r="A71" s="5">
        <v>43311</v>
      </c>
      <c r="B71" s="13">
        <v>95975.22</v>
      </c>
    </row>
    <row r="72" spans="1:2" x14ac:dyDescent="0.25">
      <c r="A72" s="5">
        <v>43341</v>
      </c>
      <c r="B72" s="13">
        <v>100267.28</v>
      </c>
    </row>
    <row r="73" spans="1:2" x14ac:dyDescent="0.25">
      <c r="A73" s="5">
        <v>43369</v>
      </c>
      <c r="B73" s="13">
        <v>89323.99</v>
      </c>
    </row>
    <row r="74" spans="1:2" x14ac:dyDescent="0.25">
      <c r="A74" s="4" t="s">
        <v>34</v>
      </c>
      <c r="B74" s="13">
        <v>6917.16</v>
      </c>
    </row>
    <row r="75" spans="1:2" x14ac:dyDescent="0.25">
      <c r="A75" s="5">
        <v>43334</v>
      </c>
      <c r="B75" s="13">
        <v>6917.16</v>
      </c>
    </row>
    <row r="76" spans="1:2" x14ac:dyDescent="0.25">
      <c r="A76" s="4" t="s">
        <v>35</v>
      </c>
      <c r="B76" s="13">
        <v>97951.98</v>
      </c>
    </row>
    <row r="77" spans="1:2" x14ac:dyDescent="0.25">
      <c r="A77" s="3" t="s">
        <v>36</v>
      </c>
      <c r="B77" s="13">
        <v>445.3</v>
      </c>
    </row>
    <row r="78" spans="1:2" x14ac:dyDescent="0.25">
      <c r="A78" s="4" t="s">
        <v>37</v>
      </c>
      <c r="B78" s="13">
        <v>445.3</v>
      </c>
    </row>
    <row r="79" spans="1:2" x14ac:dyDescent="0.25">
      <c r="A79" s="5">
        <v>43313</v>
      </c>
      <c r="B79" s="13">
        <v>445.3</v>
      </c>
    </row>
    <row r="80" spans="1:2" x14ac:dyDescent="0.25">
      <c r="A80" s="3" t="s">
        <v>38</v>
      </c>
      <c r="B80" s="13">
        <v>349.6</v>
      </c>
    </row>
    <row r="81" spans="1:2" x14ac:dyDescent="0.25">
      <c r="A81" s="4" t="s">
        <v>10</v>
      </c>
      <c r="B81" s="13">
        <v>349.6</v>
      </c>
    </row>
    <row r="82" spans="1:2" x14ac:dyDescent="0.25">
      <c r="A82" s="5">
        <v>43343</v>
      </c>
      <c r="B82" s="13">
        <v>349.6</v>
      </c>
    </row>
    <row r="83" spans="1:2" x14ac:dyDescent="0.25">
      <c r="A83" s="3" t="s">
        <v>39</v>
      </c>
      <c r="B83" s="13">
        <v>50717.21</v>
      </c>
    </row>
    <row r="84" spans="1:2" x14ac:dyDescent="0.25">
      <c r="A84" s="4" t="s">
        <v>40</v>
      </c>
      <c r="B84" s="13">
        <v>50717.21</v>
      </c>
    </row>
    <row r="85" spans="1:2" x14ac:dyDescent="0.25">
      <c r="A85" s="5">
        <v>43284</v>
      </c>
      <c r="B85" s="13">
        <v>8495.130000000001</v>
      </c>
    </row>
    <row r="86" spans="1:2" x14ac:dyDescent="0.25">
      <c r="A86" s="5">
        <v>43291</v>
      </c>
      <c r="B86" s="13">
        <v>724.63</v>
      </c>
    </row>
    <row r="87" spans="1:2" x14ac:dyDescent="0.25">
      <c r="A87" s="5">
        <v>43292</v>
      </c>
      <c r="B87" s="13">
        <v>178.25</v>
      </c>
    </row>
    <row r="88" spans="1:2" x14ac:dyDescent="0.25">
      <c r="A88" s="5">
        <v>43294</v>
      </c>
      <c r="B88" s="13">
        <v>11150.609999999997</v>
      </c>
    </row>
    <row r="89" spans="1:2" x14ac:dyDescent="0.25">
      <c r="A89" s="5">
        <v>43314</v>
      </c>
      <c r="B89" s="13">
        <v>96.22</v>
      </c>
    </row>
    <row r="90" spans="1:2" x14ac:dyDescent="0.25">
      <c r="A90" s="5">
        <v>43315</v>
      </c>
      <c r="B90" s="13">
        <v>222.52999999999997</v>
      </c>
    </row>
    <row r="91" spans="1:2" x14ac:dyDescent="0.25">
      <c r="A91" s="5">
        <v>43319</v>
      </c>
      <c r="B91" s="13">
        <v>865.39</v>
      </c>
    </row>
    <row r="92" spans="1:2" x14ac:dyDescent="0.25">
      <c r="A92" s="5">
        <v>43326</v>
      </c>
      <c r="B92" s="13">
        <v>14186.770000000002</v>
      </c>
    </row>
    <row r="93" spans="1:2" x14ac:dyDescent="0.25">
      <c r="A93" s="5">
        <v>43334</v>
      </c>
      <c r="B93" s="13">
        <v>1164.93</v>
      </c>
    </row>
    <row r="94" spans="1:2" x14ac:dyDescent="0.25">
      <c r="A94" s="5">
        <v>43354</v>
      </c>
      <c r="B94" s="13">
        <v>1988.8300000000002</v>
      </c>
    </row>
    <row r="95" spans="1:2" x14ac:dyDescent="0.25">
      <c r="A95" s="5">
        <v>43361</v>
      </c>
      <c r="B95" s="13">
        <v>11643.92</v>
      </c>
    </row>
    <row r="96" spans="1:2" x14ac:dyDescent="0.25">
      <c r="A96" s="3" t="s">
        <v>41</v>
      </c>
      <c r="B96" s="13">
        <v>28622.959999999999</v>
      </c>
    </row>
    <row r="97" spans="1:2" x14ac:dyDescent="0.25">
      <c r="A97" s="4" t="s">
        <v>32</v>
      </c>
      <c r="B97" s="13">
        <v>651.41</v>
      </c>
    </row>
    <row r="98" spans="1:2" x14ac:dyDescent="0.25">
      <c r="A98" s="5">
        <v>43326</v>
      </c>
      <c r="B98" s="13">
        <v>434.26</v>
      </c>
    </row>
    <row r="99" spans="1:2" x14ac:dyDescent="0.25">
      <c r="A99" s="5">
        <v>43355</v>
      </c>
      <c r="B99" s="13">
        <v>217.15</v>
      </c>
    </row>
    <row r="100" spans="1:2" x14ac:dyDescent="0.25">
      <c r="A100" s="4" t="s">
        <v>42</v>
      </c>
      <c r="B100" s="13">
        <v>27971.55</v>
      </c>
    </row>
    <row r="101" spans="1:2" x14ac:dyDescent="0.25">
      <c r="A101" s="5">
        <v>43320</v>
      </c>
      <c r="B101" s="13">
        <v>27971.55</v>
      </c>
    </row>
    <row r="102" spans="1:2" x14ac:dyDescent="0.25">
      <c r="A102" s="3" t="s">
        <v>43</v>
      </c>
      <c r="B102" s="13">
        <v>30734.769999999997</v>
      </c>
    </row>
    <row r="103" spans="1:2" x14ac:dyDescent="0.25">
      <c r="A103" s="4" t="s">
        <v>44</v>
      </c>
      <c r="B103" s="13">
        <v>6697.8</v>
      </c>
    </row>
    <row r="104" spans="1:2" x14ac:dyDescent="0.25">
      <c r="A104" s="5">
        <v>43313</v>
      </c>
      <c r="B104" s="13">
        <v>3348.9</v>
      </c>
    </row>
    <row r="105" spans="1:2" x14ac:dyDescent="0.25">
      <c r="A105" s="5">
        <v>43362</v>
      </c>
      <c r="B105" s="13">
        <v>3348.9</v>
      </c>
    </row>
    <row r="106" spans="1:2" x14ac:dyDescent="0.25">
      <c r="A106" s="4" t="s">
        <v>45</v>
      </c>
      <c r="B106" s="13">
        <v>1464</v>
      </c>
    </row>
    <row r="107" spans="1:2" x14ac:dyDescent="0.25">
      <c r="A107" s="5">
        <v>43362</v>
      </c>
      <c r="B107" s="13">
        <v>1464</v>
      </c>
    </row>
    <row r="108" spans="1:2" x14ac:dyDescent="0.25">
      <c r="A108" s="4" t="s">
        <v>10</v>
      </c>
      <c r="B108" s="13">
        <v>53.5</v>
      </c>
    </row>
    <row r="109" spans="1:2" x14ac:dyDescent="0.25">
      <c r="A109" s="5">
        <v>43343</v>
      </c>
      <c r="B109" s="13">
        <v>53.5</v>
      </c>
    </row>
    <row r="110" spans="1:2" x14ac:dyDescent="0.25">
      <c r="A110" s="4" t="s">
        <v>46</v>
      </c>
      <c r="B110" s="13">
        <v>236.99</v>
      </c>
    </row>
    <row r="111" spans="1:2" x14ac:dyDescent="0.25">
      <c r="A111" s="5">
        <v>43313</v>
      </c>
      <c r="B111" s="13">
        <v>236.99</v>
      </c>
    </row>
    <row r="112" spans="1:2" x14ac:dyDescent="0.25">
      <c r="A112" s="4" t="s">
        <v>47</v>
      </c>
      <c r="B112" s="13">
        <v>1110.2</v>
      </c>
    </row>
    <row r="113" spans="1:2" x14ac:dyDescent="0.25">
      <c r="A113" s="5">
        <v>43341</v>
      </c>
      <c r="B113" s="13">
        <v>1110.2</v>
      </c>
    </row>
    <row r="114" spans="1:2" x14ac:dyDescent="0.25">
      <c r="A114" s="4" t="s">
        <v>48</v>
      </c>
      <c r="B114" s="13">
        <v>17412</v>
      </c>
    </row>
    <row r="115" spans="1:2" x14ac:dyDescent="0.25">
      <c r="A115" s="5">
        <v>43297</v>
      </c>
      <c r="B115" s="13">
        <v>5277.72</v>
      </c>
    </row>
    <row r="116" spans="1:2" x14ac:dyDescent="0.25">
      <c r="A116" s="5">
        <v>43311</v>
      </c>
      <c r="B116" s="13">
        <v>12134.28</v>
      </c>
    </row>
    <row r="117" spans="1:2" x14ac:dyDescent="0.25">
      <c r="A117" s="4" t="s">
        <v>49</v>
      </c>
      <c r="B117" s="13">
        <v>1372.5</v>
      </c>
    </row>
    <row r="118" spans="1:2" x14ac:dyDescent="0.25">
      <c r="A118" s="5">
        <v>43321</v>
      </c>
      <c r="B118" s="13">
        <v>1372.5</v>
      </c>
    </row>
    <row r="119" spans="1:2" x14ac:dyDescent="0.25">
      <c r="A119" s="4" t="s">
        <v>50</v>
      </c>
      <c r="B119" s="13">
        <v>1695.8</v>
      </c>
    </row>
    <row r="120" spans="1:2" x14ac:dyDescent="0.25">
      <c r="A120" s="5">
        <v>43326</v>
      </c>
      <c r="B120" s="13">
        <v>1695.8</v>
      </c>
    </row>
    <row r="121" spans="1:2" x14ac:dyDescent="0.25">
      <c r="A121" s="4" t="s">
        <v>51</v>
      </c>
      <c r="B121" s="13">
        <v>691.98</v>
      </c>
    </row>
    <row r="122" spans="1:2" x14ac:dyDescent="0.25">
      <c r="A122" s="5">
        <v>43313</v>
      </c>
      <c r="B122" s="13">
        <v>691.98</v>
      </c>
    </row>
    <row r="123" spans="1:2" x14ac:dyDescent="0.25">
      <c r="A123" s="3" t="s">
        <v>52</v>
      </c>
      <c r="B123" s="13">
        <v>93749.8</v>
      </c>
    </row>
    <row r="124" spans="1:2" x14ac:dyDescent="0.25">
      <c r="A124" s="4" t="s">
        <v>53</v>
      </c>
      <c r="B124" s="13">
        <v>93749.8</v>
      </c>
    </row>
    <row r="125" spans="1:2" x14ac:dyDescent="0.25">
      <c r="A125" s="5">
        <v>43313</v>
      </c>
      <c r="B125" s="13">
        <v>93749.8</v>
      </c>
    </row>
    <row r="126" spans="1:2" x14ac:dyDescent="0.25">
      <c r="A126" s="3" t="s">
        <v>54</v>
      </c>
      <c r="B126" s="13">
        <v>2478.7600000000002</v>
      </c>
    </row>
    <row r="127" spans="1:2" x14ac:dyDescent="0.25">
      <c r="A127" s="4" t="s">
        <v>55</v>
      </c>
      <c r="B127" s="13">
        <v>159.92000000000002</v>
      </c>
    </row>
    <row r="128" spans="1:2" x14ac:dyDescent="0.25">
      <c r="A128" s="5">
        <v>43334</v>
      </c>
      <c r="B128" s="13">
        <v>159.92000000000002</v>
      </c>
    </row>
    <row r="129" spans="1:2" x14ac:dyDescent="0.25">
      <c r="A129" s="4" t="s">
        <v>56</v>
      </c>
      <c r="B129" s="13">
        <v>239.88</v>
      </c>
    </row>
    <row r="130" spans="1:2" x14ac:dyDescent="0.25">
      <c r="A130" s="5">
        <v>43334</v>
      </c>
      <c r="B130" s="13">
        <v>239.88</v>
      </c>
    </row>
    <row r="131" spans="1:2" x14ac:dyDescent="0.25">
      <c r="A131" s="4" t="s">
        <v>57</v>
      </c>
      <c r="B131" s="13">
        <v>179.91</v>
      </c>
    </row>
    <row r="132" spans="1:2" x14ac:dyDescent="0.25">
      <c r="A132" s="5">
        <v>43334</v>
      </c>
      <c r="B132" s="13">
        <v>179.91</v>
      </c>
    </row>
    <row r="133" spans="1:2" x14ac:dyDescent="0.25">
      <c r="A133" s="4" t="s">
        <v>58</v>
      </c>
      <c r="B133" s="13">
        <v>239.88</v>
      </c>
    </row>
    <row r="134" spans="1:2" x14ac:dyDescent="0.25">
      <c r="A134" s="5">
        <v>43334</v>
      </c>
      <c r="B134" s="13">
        <v>239.88</v>
      </c>
    </row>
    <row r="135" spans="1:2" x14ac:dyDescent="0.25">
      <c r="A135" s="4" t="s">
        <v>59</v>
      </c>
      <c r="B135" s="13">
        <v>179.91</v>
      </c>
    </row>
    <row r="136" spans="1:2" x14ac:dyDescent="0.25">
      <c r="A136" s="5">
        <v>43334</v>
      </c>
      <c r="B136" s="13">
        <v>179.91</v>
      </c>
    </row>
    <row r="137" spans="1:2" x14ac:dyDescent="0.25">
      <c r="A137" s="4" t="s">
        <v>60</v>
      </c>
      <c r="B137" s="13">
        <v>99.949999999999989</v>
      </c>
    </row>
    <row r="138" spans="1:2" x14ac:dyDescent="0.25">
      <c r="A138" s="5">
        <v>43334</v>
      </c>
      <c r="B138" s="13">
        <v>99.949999999999989</v>
      </c>
    </row>
    <row r="139" spans="1:2" x14ac:dyDescent="0.25">
      <c r="A139" s="4" t="s">
        <v>61</v>
      </c>
      <c r="B139" s="13">
        <v>179.91</v>
      </c>
    </row>
    <row r="140" spans="1:2" x14ac:dyDescent="0.25">
      <c r="A140" s="5">
        <v>43334</v>
      </c>
      <c r="B140" s="13">
        <v>179.91</v>
      </c>
    </row>
    <row r="141" spans="1:2" x14ac:dyDescent="0.25">
      <c r="A141" s="4" t="s">
        <v>62</v>
      </c>
      <c r="B141" s="13">
        <v>179.91</v>
      </c>
    </row>
    <row r="142" spans="1:2" x14ac:dyDescent="0.25">
      <c r="A142" s="5">
        <v>43334</v>
      </c>
      <c r="B142" s="13">
        <v>179.91</v>
      </c>
    </row>
    <row r="143" spans="1:2" x14ac:dyDescent="0.25">
      <c r="A143" s="4" t="s">
        <v>63</v>
      </c>
      <c r="B143" s="13">
        <v>179.91</v>
      </c>
    </row>
    <row r="144" spans="1:2" x14ac:dyDescent="0.25">
      <c r="A144" s="5">
        <v>43334</v>
      </c>
      <c r="B144" s="13">
        <v>179.91</v>
      </c>
    </row>
    <row r="145" spans="1:2" x14ac:dyDescent="0.25">
      <c r="A145" s="4" t="s">
        <v>64</v>
      </c>
      <c r="B145" s="13">
        <v>79.959999999999994</v>
      </c>
    </row>
    <row r="146" spans="1:2" x14ac:dyDescent="0.25">
      <c r="A146" s="5">
        <v>43334</v>
      </c>
      <c r="B146" s="13">
        <v>79.959999999999994</v>
      </c>
    </row>
    <row r="147" spans="1:2" x14ac:dyDescent="0.25">
      <c r="A147" s="4" t="s">
        <v>65</v>
      </c>
      <c r="B147" s="13">
        <v>219.89</v>
      </c>
    </row>
    <row r="148" spans="1:2" x14ac:dyDescent="0.25">
      <c r="A148" s="5">
        <v>43334</v>
      </c>
      <c r="B148" s="13">
        <v>219.89</v>
      </c>
    </row>
    <row r="149" spans="1:2" x14ac:dyDescent="0.25">
      <c r="A149" s="4" t="s">
        <v>66</v>
      </c>
      <c r="B149" s="13">
        <v>159.92000000000002</v>
      </c>
    </row>
    <row r="150" spans="1:2" x14ac:dyDescent="0.25">
      <c r="A150" s="5">
        <v>43334</v>
      </c>
      <c r="B150" s="13">
        <v>159.92000000000002</v>
      </c>
    </row>
    <row r="151" spans="1:2" x14ac:dyDescent="0.25">
      <c r="A151" s="4" t="s">
        <v>67</v>
      </c>
      <c r="B151" s="13">
        <v>159.91999999999999</v>
      </c>
    </row>
    <row r="152" spans="1:2" x14ac:dyDescent="0.25">
      <c r="A152" s="5">
        <v>43334</v>
      </c>
      <c r="B152" s="13">
        <v>159.91999999999999</v>
      </c>
    </row>
    <row r="153" spans="1:2" x14ac:dyDescent="0.25">
      <c r="A153" s="4" t="s">
        <v>68</v>
      </c>
      <c r="B153" s="13">
        <v>219.89</v>
      </c>
    </row>
    <row r="154" spans="1:2" x14ac:dyDescent="0.25">
      <c r="A154" s="5">
        <v>43334</v>
      </c>
      <c r="B154" s="13">
        <v>219.89</v>
      </c>
    </row>
    <row r="155" spans="1:2" x14ac:dyDescent="0.25">
      <c r="A155" s="3" t="s">
        <v>69</v>
      </c>
      <c r="B155" s="13">
        <v>11884.109999999999</v>
      </c>
    </row>
    <row r="156" spans="1:2" x14ac:dyDescent="0.25">
      <c r="A156" s="4" t="s">
        <v>70</v>
      </c>
      <c r="B156" s="13">
        <v>7519.3799999999992</v>
      </c>
    </row>
    <row r="157" spans="1:2" x14ac:dyDescent="0.25">
      <c r="A157" s="5">
        <v>43292</v>
      </c>
      <c r="B157" s="13">
        <v>7519.3799999999992</v>
      </c>
    </row>
    <row r="158" spans="1:2" x14ac:dyDescent="0.25">
      <c r="A158" s="4" t="s">
        <v>71</v>
      </c>
      <c r="B158" s="13">
        <v>2585</v>
      </c>
    </row>
    <row r="159" spans="1:2" x14ac:dyDescent="0.25">
      <c r="A159" s="5">
        <v>43313</v>
      </c>
      <c r="B159" s="13">
        <v>2585</v>
      </c>
    </row>
    <row r="160" spans="1:2" x14ac:dyDescent="0.25">
      <c r="A160" s="4" t="s">
        <v>10</v>
      </c>
      <c r="B160" s="13">
        <v>20</v>
      </c>
    </row>
    <row r="161" spans="1:2" x14ac:dyDescent="0.25">
      <c r="A161" s="5">
        <v>43343</v>
      </c>
      <c r="B161" s="13">
        <v>20</v>
      </c>
    </row>
    <row r="162" spans="1:2" x14ac:dyDescent="0.25">
      <c r="A162" s="4" t="s">
        <v>72</v>
      </c>
      <c r="B162" s="13">
        <v>511.06</v>
      </c>
    </row>
    <row r="163" spans="1:2" x14ac:dyDescent="0.25">
      <c r="A163" s="5">
        <v>43334</v>
      </c>
      <c r="B163" s="13">
        <v>511.06</v>
      </c>
    </row>
    <row r="164" spans="1:2" x14ac:dyDescent="0.25">
      <c r="A164" s="4" t="s">
        <v>58</v>
      </c>
      <c r="B164" s="13">
        <v>62.15</v>
      </c>
    </row>
    <row r="165" spans="1:2" x14ac:dyDescent="0.25">
      <c r="A165" s="5">
        <v>43294</v>
      </c>
      <c r="B165" s="13">
        <v>45</v>
      </c>
    </row>
    <row r="166" spans="1:2" x14ac:dyDescent="0.25">
      <c r="A166" s="5">
        <v>43341</v>
      </c>
      <c r="B166" s="13">
        <v>7.4</v>
      </c>
    </row>
    <row r="167" spans="1:2" x14ac:dyDescent="0.25">
      <c r="A167" s="5">
        <v>43355</v>
      </c>
      <c r="B167" s="13">
        <v>9.75</v>
      </c>
    </row>
    <row r="168" spans="1:2" x14ac:dyDescent="0.25">
      <c r="A168" s="4" t="s">
        <v>73</v>
      </c>
      <c r="B168" s="13">
        <v>1076.52</v>
      </c>
    </row>
    <row r="169" spans="1:2" x14ac:dyDescent="0.25">
      <c r="A169" s="5">
        <v>43294</v>
      </c>
      <c r="B169" s="13">
        <v>299.70000000000005</v>
      </c>
    </row>
    <row r="170" spans="1:2" x14ac:dyDescent="0.25">
      <c r="A170" s="5">
        <v>43341</v>
      </c>
      <c r="B170" s="13">
        <v>175.67</v>
      </c>
    </row>
    <row r="171" spans="1:2" x14ac:dyDescent="0.25">
      <c r="A171" s="5">
        <v>43348</v>
      </c>
      <c r="B171" s="13">
        <v>601.15</v>
      </c>
    </row>
    <row r="172" spans="1:2" x14ac:dyDescent="0.25">
      <c r="A172" s="4" t="s">
        <v>74</v>
      </c>
      <c r="B172" s="13">
        <v>45</v>
      </c>
    </row>
    <row r="173" spans="1:2" x14ac:dyDescent="0.25">
      <c r="A173" s="5">
        <v>43294</v>
      </c>
      <c r="B173" s="13">
        <v>45</v>
      </c>
    </row>
    <row r="174" spans="1:2" x14ac:dyDescent="0.25">
      <c r="A174" s="4" t="s">
        <v>65</v>
      </c>
      <c r="B174" s="13">
        <v>30</v>
      </c>
    </row>
    <row r="175" spans="1:2" x14ac:dyDescent="0.25">
      <c r="A175" s="5">
        <v>43341</v>
      </c>
      <c r="B175" s="13">
        <v>30</v>
      </c>
    </row>
    <row r="176" spans="1:2" x14ac:dyDescent="0.25">
      <c r="A176" s="4" t="s">
        <v>75</v>
      </c>
      <c r="B176" s="13">
        <v>35</v>
      </c>
    </row>
    <row r="177" spans="1:2" x14ac:dyDescent="0.25">
      <c r="A177" s="5">
        <v>43355</v>
      </c>
      <c r="B177" s="13">
        <v>35</v>
      </c>
    </row>
    <row r="178" spans="1:2" x14ac:dyDescent="0.25">
      <c r="A178" s="3" t="s">
        <v>76</v>
      </c>
      <c r="B178" s="13">
        <v>67925.72</v>
      </c>
    </row>
    <row r="179" spans="1:2" x14ac:dyDescent="0.25">
      <c r="A179" s="4" t="s">
        <v>77</v>
      </c>
      <c r="B179" s="13">
        <v>1429.82</v>
      </c>
    </row>
    <row r="180" spans="1:2" x14ac:dyDescent="0.25">
      <c r="A180" s="5">
        <v>43334</v>
      </c>
      <c r="B180" s="13">
        <v>1429.82</v>
      </c>
    </row>
    <row r="181" spans="1:2" x14ac:dyDescent="0.25">
      <c r="A181" s="4" t="s">
        <v>78</v>
      </c>
      <c r="B181" s="13">
        <v>4751.04</v>
      </c>
    </row>
    <row r="182" spans="1:2" x14ac:dyDescent="0.25">
      <c r="A182" s="5">
        <v>43335</v>
      </c>
      <c r="B182" s="13">
        <v>4751.04</v>
      </c>
    </row>
    <row r="183" spans="1:2" x14ac:dyDescent="0.25">
      <c r="A183" s="4" t="s">
        <v>79</v>
      </c>
      <c r="B183" s="13">
        <v>5616</v>
      </c>
    </row>
    <row r="184" spans="1:2" x14ac:dyDescent="0.25">
      <c r="A184" s="5">
        <v>43313</v>
      </c>
      <c r="B184" s="13">
        <v>5616</v>
      </c>
    </row>
    <row r="185" spans="1:2" x14ac:dyDescent="0.25">
      <c r="A185" s="4" t="s">
        <v>80</v>
      </c>
      <c r="B185" s="13">
        <v>5490.03</v>
      </c>
    </row>
    <row r="186" spans="1:2" x14ac:dyDescent="0.25">
      <c r="A186" s="5">
        <v>43292</v>
      </c>
      <c r="B186" s="13">
        <v>1830.01</v>
      </c>
    </row>
    <row r="187" spans="1:2" x14ac:dyDescent="0.25">
      <c r="A187" s="5">
        <v>43321</v>
      </c>
      <c r="B187" s="13">
        <v>1830.01</v>
      </c>
    </row>
    <row r="188" spans="1:2" x14ac:dyDescent="0.25">
      <c r="A188" s="5">
        <v>43355</v>
      </c>
      <c r="B188" s="13">
        <v>1830.01</v>
      </c>
    </row>
    <row r="189" spans="1:2" x14ac:dyDescent="0.25">
      <c r="A189" s="4" t="s">
        <v>81</v>
      </c>
      <c r="B189" s="13">
        <v>2621.35</v>
      </c>
    </row>
    <row r="190" spans="1:2" x14ac:dyDescent="0.25">
      <c r="A190" s="5">
        <v>43334</v>
      </c>
      <c r="B190" s="13">
        <v>2621.35</v>
      </c>
    </row>
    <row r="191" spans="1:2" x14ac:dyDescent="0.25">
      <c r="A191" s="4" t="s">
        <v>82</v>
      </c>
      <c r="B191" s="13">
        <v>1046.9099999999999</v>
      </c>
    </row>
    <row r="192" spans="1:2" x14ac:dyDescent="0.25">
      <c r="A192" s="5">
        <v>43348</v>
      </c>
      <c r="B192" s="13">
        <v>724.93</v>
      </c>
    </row>
    <row r="193" spans="1:2" x14ac:dyDescent="0.25">
      <c r="A193" s="5">
        <v>43370</v>
      </c>
      <c r="B193" s="13">
        <v>321.98</v>
      </c>
    </row>
    <row r="194" spans="1:2" x14ac:dyDescent="0.25">
      <c r="A194" s="4" t="s">
        <v>83</v>
      </c>
      <c r="B194" s="13">
        <v>1608.55</v>
      </c>
    </row>
    <row r="195" spans="1:2" x14ac:dyDescent="0.25">
      <c r="A195" s="5">
        <v>43334</v>
      </c>
      <c r="B195" s="13">
        <v>1608.55</v>
      </c>
    </row>
    <row r="196" spans="1:2" x14ac:dyDescent="0.25">
      <c r="A196" s="4" t="s">
        <v>84</v>
      </c>
      <c r="B196" s="13">
        <v>4625.4399999999996</v>
      </c>
    </row>
    <row r="197" spans="1:2" x14ac:dyDescent="0.25">
      <c r="A197" s="5">
        <v>43334</v>
      </c>
      <c r="B197" s="13">
        <v>4625.4399999999996</v>
      </c>
    </row>
    <row r="198" spans="1:2" x14ac:dyDescent="0.25">
      <c r="A198" s="4" t="s">
        <v>85</v>
      </c>
      <c r="B198" s="13">
        <v>13994.63</v>
      </c>
    </row>
    <row r="199" spans="1:2" x14ac:dyDescent="0.25">
      <c r="A199" s="5">
        <v>43362</v>
      </c>
      <c r="B199" s="13">
        <v>13994.63</v>
      </c>
    </row>
    <row r="200" spans="1:2" x14ac:dyDescent="0.25">
      <c r="A200" s="4" t="s">
        <v>86</v>
      </c>
      <c r="B200" s="13">
        <v>21010.39</v>
      </c>
    </row>
    <row r="201" spans="1:2" x14ac:dyDescent="0.25">
      <c r="A201" s="5">
        <v>43313</v>
      </c>
      <c r="B201" s="13">
        <v>21010.39</v>
      </c>
    </row>
    <row r="202" spans="1:2" x14ac:dyDescent="0.25">
      <c r="A202" s="4" t="s">
        <v>87</v>
      </c>
      <c r="B202" s="13">
        <v>5731.56</v>
      </c>
    </row>
    <row r="203" spans="1:2" x14ac:dyDescent="0.25">
      <c r="A203" s="5">
        <v>43313</v>
      </c>
      <c r="B203" s="13">
        <v>5731.56</v>
      </c>
    </row>
    <row r="204" spans="1:2" x14ac:dyDescent="0.25">
      <c r="A204" s="3" t="s">
        <v>88</v>
      </c>
      <c r="B204" s="13">
        <v>3094.0399999999995</v>
      </c>
    </row>
    <row r="205" spans="1:2" x14ac:dyDescent="0.25">
      <c r="A205" s="4" t="s">
        <v>89</v>
      </c>
      <c r="B205" s="13">
        <v>387</v>
      </c>
    </row>
    <row r="206" spans="1:2" x14ac:dyDescent="0.25">
      <c r="A206" s="5">
        <v>43341</v>
      </c>
      <c r="B206" s="13">
        <v>387</v>
      </c>
    </row>
    <row r="207" spans="1:2" x14ac:dyDescent="0.25">
      <c r="A207" s="4" t="s">
        <v>90</v>
      </c>
      <c r="B207" s="13">
        <v>51</v>
      </c>
    </row>
    <row r="208" spans="1:2" x14ac:dyDescent="0.25">
      <c r="A208" s="5">
        <v>43363</v>
      </c>
      <c r="B208" s="13">
        <v>51</v>
      </c>
    </row>
    <row r="209" spans="1:2" x14ac:dyDescent="0.25">
      <c r="A209" s="4" t="s">
        <v>91</v>
      </c>
      <c r="B209" s="13">
        <v>533</v>
      </c>
    </row>
    <row r="210" spans="1:2" x14ac:dyDescent="0.25">
      <c r="A210" s="5">
        <v>43341</v>
      </c>
      <c r="B210" s="13">
        <v>533</v>
      </c>
    </row>
    <row r="211" spans="1:2" x14ac:dyDescent="0.25">
      <c r="A211" s="4" t="s">
        <v>92</v>
      </c>
      <c r="B211" s="13">
        <v>116</v>
      </c>
    </row>
    <row r="212" spans="1:2" x14ac:dyDescent="0.25">
      <c r="A212" s="5">
        <v>43341</v>
      </c>
      <c r="B212" s="13">
        <v>116</v>
      </c>
    </row>
    <row r="213" spans="1:2" x14ac:dyDescent="0.25">
      <c r="A213" s="4" t="s">
        <v>93</v>
      </c>
      <c r="B213" s="13">
        <v>57.86</v>
      </c>
    </row>
    <row r="214" spans="1:2" x14ac:dyDescent="0.25">
      <c r="A214" s="5">
        <v>43341</v>
      </c>
      <c r="B214" s="13">
        <v>57.86</v>
      </c>
    </row>
    <row r="215" spans="1:2" x14ac:dyDescent="0.25">
      <c r="A215" s="4" t="s">
        <v>94</v>
      </c>
      <c r="B215" s="13">
        <v>603</v>
      </c>
    </row>
    <row r="216" spans="1:2" x14ac:dyDescent="0.25">
      <c r="A216" s="5">
        <v>43341</v>
      </c>
      <c r="B216" s="13">
        <v>603</v>
      </c>
    </row>
    <row r="217" spans="1:2" x14ac:dyDescent="0.25">
      <c r="A217" s="4" t="s">
        <v>95</v>
      </c>
      <c r="B217" s="13">
        <v>94</v>
      </c>
    </row>
    <row r="218" spans="1:2" x14ac:dyDescent="0.25">
      <c r="A218" s="5">
        <v>43341</v>
      </c>
      <c r="B218" s="13">
        <v>94</v>
      </c>
    </row>
    <row r="219" spans="1:2" x14ac:dyDescent="0.25">
      <c r="A219" s="4" t="s">
        <v>96</v>
      </c>
      <c r="B219" s="13">
        <v>300</v>
      </c>
    </row>
    <row r="220" spans="1:2" x14ac:dyDescent="0.25">
      <c r="A220" s="5">
        <v>43334</v>
      </c>
      <c r="B220" s="13">
        <v>300</v>
      </c>
    </row>
    <row r="221" spans="1:2" x14ac:dyDescent="0.25">
      <c r="A221" s="4" t="s">
        <v>97</v>
      </c>
      <c r="B221" s="13">
        <v>41</v>
      </c>
    </row>
    <row r="222" spans="1:2" x14ac:dyDescent="0.25">
      <c r="A222" s="5">
        <v>43348</v>
      </c>
      <c r="B222" s="13">
        <v>41</v>
      </c>
    </row>
    <row r="223" spans="1:2" x14ac:dyDescent="0.25">
      <c r="A223" s="4" t="s">
        <v>98</v>
      </c>
      <c r="B223" s="13">
        <v>322</v>
      </c>
    </row>
    <row r="224" spans="1:2" x14ac:dyDescent="0.25">
      <c r="A224" s="5">
        <v>43348</v>
      </c>
      <c r="B224" s="13">
        <v>322</v>
      </c>
    </row>
    <row r="225" spans="1:2" x14ac:dyDescent="0.25">
      <c r="A225" s="4" t="s">
        <v>99</v>
      </c>
      <c r="B225" s="13">
        <v>231</v>
      </c>
    </row>
    <row r="226" spans="1:2" x14ac:dyDescent="0.25">
      <c r="A226" s="5">
        <v>43348</v>
      </c>
      <c r="B226" s="13">
        <v>231</v>
      </c>
    </row>
    <row r="227" spans="1:2" x14ac:dyDescent="0.25">
      <c r="A227" s="4" t="s">
        <v>100</v>
      </c>
      <c r="B227" s="13">
        <v>201.18</v>
      </c>
    </row>
    <row r="228" spans="1:2" x14ac:dyDescent="0.25">
      <c r="A228" s="5">
        <v>43341</v>
      </c>
      <c r="B228" s="13">
        <v>79.25</v>
      </c>
    </row>
    <row r="229" spans="1:2" x14ac:dyDescent="0.25">
      <c r="A229" s="5">
        <v>43348</v>
      </c>
      <c r="B229" s="13">
        <v>121.93</v>
      </c>
    </row>
    <row r="230" spans="1:2" x14ac:dyDescent="0.25">
      <c r="A230" s="4" t="s">
        <v>101</v>
      </c>
      <c r="B230" s="13">
        <v>79</v>
      </c>
    </row>
    <row r="231" spans="1:2" x14ac:dyDescent="0.25">
      <c r="A231" s="5">
        <v>43341</v>
      </c>
      <c r="B231" s="13">
        <v>79</v>
      </c>
    </row>
    <row r="232" spans="1:2" x14ac:dyDescent="0.25">
      <c r="A232" s="4" t="s">
        <v>102</v>
      </c>
      <c r="B232" s="13">
        <v>41</v>
      </c>
    </row>
    <row r="233" spans="1:2" x14ac:dyDescent="0.25">
      <c r="A233" s="5">
        <v>43348</v>
      </c>
      <c r="B233" s="13">
        <v>41</v>
      </c>
    </row>
    <row r="234" spans="1:2" x14ac:dyDescent="0.25">
      <c r="A234" s="4" t="s">
        <v>66</v>
      </c>
      <c r="B234" s="13">
        <v>37</v>
      </c>
    </row>
    <row r="235" spans="1:2" x14ac:dyDescent="0.25">
      <c r="A235" s="5">
        <v>43348</v>
      </c>
      <c r="B235" s="13">
        <v>37</v>
      </c>
    </row>
    <row r="236" spans="1:2" x14ac:dyDescent="0.25">
      <c r="A236" s="3" t="s">
        <v>103</v>
      </c>
      <c r="B236" s="13">
        <v>15820</v>
      </c>
    </row>
    <row r="237" spans="1:2" x14ac:dyDescent="0.25">
      <c r="A237" s="4" t="s">
        <v>26</v>
      </c>
      <c r="B237" s="13">
        <v>15820</v>
      </c>
    </row>
    <row r="238" spans="1:2" x14ac:dyDescent="0.25">
      <c r="A238" s="5">
        <v>43300</v>
      </c>
      <c r="B238" s="13">
        <v>15820</v>
      </c>
    </row>
    <row r="239" spans="1:2" x14ac:dyDescent="0.25">
      <c r="A239" s="3" t="s">
        <v>104</v>
      </c>
      <c r="B239" s="13">
        <v>4039.9100000000003</v>
      </c>
    </row>
    <row r="240" spans="1:2" x14ac:dyDescent="0.25">
      <c r="A240" s="4" t="s">
        <v>105</v>
      </c>
      <c r="B240" s="13">
        <v>125</v>
      </c>
    </row>
    <row r="241" spans="1:2" x14ac:dyDescent="0.25">
      <c r="A241" s="5">
        <v>43313</v>
      </c>
      <c r="B241" s="13">
        <v>125</v>
      </c>
    </row>
    <row r="242" spans="1:2" x14ac:dyDescent="0.25">
      <c r="A242" s="4" t="s">
        <v>10</v>
      </c>
      <c r="B242" s="13">
        <v>75.400000000000006</v>
      </c>
    </row>
    <row r="243" spans="1:2" x14ac:dyDescent="0.25">
      <c r="A243" s="5">
        <v>43343</v>
      </c>
      <c r="B243" s="13">
        <v>75.400000000000006</v>
      </c>
    </row>
    <row r="244" spans="1:2" x14ac:dyDescent="0.25">
      <c r="A244" s="4" t="s">
        <v>106</v>
      </c>
      <c r="B244" s="13">
        <v>3839.51</v>
      </c>
    </row>
    <row r="245" spans="1:2" x14ac:dyDescent="0.25">
      <c r="A245" s="5">
        <v>43313</v>
      </c>
      <c r="B245" s="13">
        <v>3839.51</v>
      </c>
    </row>
    <row r="246" spans="1:2" x14ac:dyDescent="0.25">
      <c r="A246" s="3" t="s">
        <v>107</v>
      </c>
      <c r="B246" s="13">
        <v>18311.55</v>
      </c>
    </row>
    <row r="247" spans="1:2" x14ac:dyDescent="0.25">
      <c r="A247" s="4" t="s">
        <v>23</v>
      </c>
      <c r="B247" s="13">
        <v>8811.5499999999993</v>
      </c>
    </row>
    <row r="248" spans="1:2" x14ac:dyDescent="0.25">
      <c r="A248" s="5">
        <v>43311</v>
      </c>
      <c r="B248" s="13">
        <v>8811.5499999999993</v>
      </c>
    </row>
    <row r="249" spans="1:2" x14ac:dyDescent="0.25">
      <c r="A249" s="4" t="s">
        <v>35</v>
      </c>
      <c r="B249" s="13">
        <v>9500</v>
      </c>
    </row>
    <row r="250" spans="1:2" x14ac:dyDescent="0.25">
      <c r="A250" s="3" t="s">
        <v>108</v>
      </c>
      <c r="B250" s="13">
        <v>7179.09</v>
      </c>
    </row>
    <row r="251" spans="1:2" x14ac:dyDescent="0.25">
      <c r="A251" s="4" t="s">
        <v>21</v>
      </c>
      <c r="B251" s="13">
        <v>7179.09</v>
      </c>
    </row>
    <row r="252" spans="1:2" x14ac:dyDescent="0.25">
      <c r="A252" s="5">
        <v>43326</v>
      </c>
      <c r="B252" s="13">
        <v>7179.09</v>
      </c>
    </row>
    <row r="253" spans="1:2" x14ac:dyDescent="0.25">
      <c r="A253" s="3" t="s">
        <v>109</v>
      </c>
      <c r="B253" s="13">
        <v>265469.25</v>
      </c>
    </row>
    <row r="254" spans="1:2" x14ac:dyDescent="0.25">
      <c r="A254" s="4" t="s">
        <v>110</v>
      </c>
      <c r="B254" s="13">
        <v>6333.35</v>
      </c>
    </row>
    <row r="255" spans="1:2" x14ac:dyDescent="0.25">
      <c r="A255" s="5">
        <v>43355</v>
      </c>
      <c r="B255" s="13">
        <v>6333.35</v>
      </c>
    </row>
    <row r="256" spans="1:2" x14ac:dyDescent="0.25">
      <c r="A256" s="4" t="s">
        <v>111</v>
      </c>
      <c r="B256" s="13">
        <v>2333.35</v>
      </c>
    </row>
    <row r="257" spans="1:2" x14ac:dyDescent="0.25">
      <c r="A257" s="5">
        <v>43355</v>
      </c>
      <c r="B257" s="13">
        <v>2333.35</v>
      </c>
    </row>
    <row r="258" spans="1:2" x14ac:dyDescent="0.25">
      <c r="A258" s="4" t="s">
        <v>112</v>
      </c>
      <c r="B258" s="13">
        <v>2333.35</v>
      </c>
    </row>
    <row r="259" spans="1:2" x14ac:dyDescent="0.25">
      <c r="A259" s="5">
        <v>43355</v>
      </c>
      <c r="B259" s="13">
        <v>2333.35</v>
      </c>
    </row>
    <row r="260" spans="1:2" x14ac:dyDescent="0.25">
      <c r="A260" s="4" t="s">
        <v>113</v>
      </c>
      <c r="B260" s="13">
        <v>4425.38</v>
      </c>
    </row>
    <row r="261" spans="1:2" x14ac:dyDescent="0.25">
      <c r="A261" s="5">
        <v>43355</v>
      </c>
      <c r="B261" s="13">
        <v>4425.38</v>
      </c>
    </row>
    <row r="262" spans="1:2" x14ac:dyDescent="0.25">
      <c r="A262" s="4" t="s">
        <v>114</v>
      </c>
      <c r="B262" s="13">
        <v>4000</v>
      </c>
    </row>
    <row r="263" spans="1:2" x14ac:dyDescent="0.25">
      <c r="A263" s="5">
        <v>43355</v>
      </c>
      <c r="B263" s="13">
        <v>4000</v>
      </c>
    </row>
    <row r="264" spans="1:2" x14ac:dyDescent="0.25">
      <c r="A264" s="4" t="s">
        <v>115</v>
      </c>
      <c r="B264" s="13">
        <v>2333.35</v>
      </c>
    </row>
    <row r="265" spans="1:2" x14ac:dyDescent="0.25">
      <c r="A265" s="5">
        <v>43355</v>
      </c>
      <c r="B265" s="13">
        <v>2333.35</v>
      </c>
    </row>
    <row r="266" spans="1:2" x14ac:dyDescent="0.25">
      <c r="A266" s="4" t="s">
        <v>116</v>
      </c>
      <c r="B266" s="13">
        <v>3483.33</v>
      </c>
    </row>
    <row r="267" spans="1:2" x14ac:dyDescent="0.25">
      <c r="A267" s="5">
        <v>43355</v>
      </c>
      <c r="B267" s="13">
        <v>3483.33</v>
      </c>
    </row>
    <row r="268" spans="1:2" x14ac:dyDescent="0.25">
      <c r="A268" s="4" t="s">
        <v>117</v>
      </c>
      <c r="B268" s="13">
        <v>2314.63</v>
      </c>
    </row>
    <row r="269" spans="1:2" x14ac:dyDescent="0.25">
      <c r="A269" s="5">
        <v>43355</v>
      </c>
      <c r="B269" s="13">
        <v>2314.63</v>
      </c>
    </row>
    <row r="270" spans="1:2" x14ac:dyDescent="0.25">
      <c r="A270" s="4" t="s">
        <v>118</v>
      </c>
      <c r="B270" s="13">
        <v>12033.36</v>
      </c>
    </row>
    <row r="271" spans="1:2" x14ac:dyDescent="0.25">
      <c r="A271" s="5">
        <v>43355</v>
      </c>
      <c r="B271" s="13">
        <v>12033.36</v>
      </c>
    </row>
    <row r="272" spans="1:2" x14ac:dyDescent="0.25">
      <c r="A272" s="4" t="s">
        <v>119</v>
      </c>
      <c r="B272" s="13">
        <v>12000</v>
      </c>
    </row>
    <row r="273" spans="1:2" x14ac:dyDescent="0.25">
      <c r="A273" s="5">
        <v>43356</v>
      </c>
      <c r="B273" s="13">
        <v>12000</v>
      </c>
    </row>
    <row r="274" spans="1:2" x14ac:dyDescent="0.25">
      <c r="A274" s="4" t="s">
        <v>120</v>
      </c>
      <c r="B274" s="13">
        <v>213879.15</v>
      </c>
    </row>
    <row r="275" spans="1:2" x14ac:dyDescent="0.25">
      <c r="A275" s="5">
        <v>43292</v>
      </c>
      <c r="B275" s="13">
        <v>213879.15</v>
      </c>
    </row>
    <row r="276" spans="1:2" x14ac:dyDescent="0.25">
      <c r="A276" s="3" t="s">
        <v>121</v>
      </c>
      <c r="B276" s="13">
        <v>13212.77</v>
      </c>
    </row>
    <row r="277" spans="1:2" x14ac:dyDescent="0.25">
      <c r="A277" s="4" t="s">
        <v>122</v>
      </c>
      <c r="B277" s="13">
        <v>832.65</v>
      </c>
    </row>
    <row r="278" spans="1:2" x14ac:dyDescent="0.25">
      <c r="A278" s="5">
        <v>43305</v>
      </c>
      <c r="B278" s="13">
        <v>832.65</v>
      </c>
    </row>
    <row r="279" spans="1:2" x14ac:dyDescent="0.25">
      <c r="A279" s="4" t="s">
        <v>123</v>
      </c>
      <c r="B279" s="13">
        <v>3500</v>
      </c>
    </row>
    <row r="280" spans="1:2" x14ac:dyDescent="0.25">
      <c r="A280" s="5">
        <v>43313</v>
      </c>
      <c r="B280" s="13">
        <v>3500</v>
      </c>
    </row>
    <row r="281" spans="1:2" x14ac:dyDescent="0.25">
      <c r="A281" s="4" t="s">
        <v>124</v>
      </c>
      <c r="B281" s="13">
        <v>1100</v>
      </c>
    </row>
    <row r="282" spans="1:2" x14ac:dyDescent="0.25">
      <c r="A282" s="5">
        <v>43321</v>
      </c>
      <c r="B282" s="13">
        <v>1100</v>
      </c>
    </row>
    <row r="283" spans="1:2" x14ac:dyDescent="0.25">
      <c r="A283" s="4" t="s">
        <v>70</v>
      </c>
      <c r="B283" s="13">
        <v>410.62</v>
      </c>
    </row>
    <row r="284" spans="1:2" x14ac:dyDescent="0.25">
      <c r="A284" s="5">
        <v>43292</v>
      </c>
      <c r="B284" s="13">
        <v>410.62</v>
      </c>
    </row>
    <row r="285" spans="1:2" x14ac:dyDescent="0.25">
      <c r="A285" s="4" t="s">
        <v>125</v>
      </c>
      <c r="B285" s="13">
        <v>200</v>
      </c>
    </row>
    <row r="286" spans="1:2" x14ac:dyDescent="0.25">
      <c r="A286" s="5">
        <v>43334</v>
      </c>
      <c r="B286" s="13">
        <v>200</v>
      </c>
    </row>
    <row r="287" spans="1:2" x14ac:dyDescent="0.25">
      <c r="A287" s="4" t="s">
        <v>126</v>
      </c>
      <c r="B287" s="13">
        <v>350</v>
      </c>
    </row>
    <row r="288" spans="1:2" x14ac:dyDescent="0.25">
      <c r="A288" s="5">
        <v>43334</v>
      </c>
      <c r="B288" s="13">
        <v>350</v>
      </c>
    </row>
    <row r="289" spans="1:2" x14ac:dyDescent="0.25">
      <c r="A289" s="4" t="s">
        <v>127</v>
      </c>
      <c r="B289" s="13">
        <v>6819.5</v>
      </c>
    </row>
    <row r="290" spans="1:2" x14ac:dyDescent="0.25">
      <c r="A290" s="5">
        <v>43360</v>
      </c>
      <c r="B290" s="13">
        <v>6819.5</v>
      </c>
    </row>
    <row r="291" spans="1:2" x14ac:dyDescent="0.25">
      <c r="A291" s="3" t="s">
        <v>128</v>
      </c>
      <c r="B291" s="13">
        <v>147862.9</v>
      </c>
    </row>
    <row r="292" spans="1:2" x14ac:dyDescent="0.25">
      <c r="A292" s="4" t="s">
        <v>119</v>
      </c>
      <c r="B292" s="13">
        <v>147862.9</v>
      </c>
    </row>
    <row r="293" spans="1:2" x14ac:dyDescent="0.25">
      <c r="A293" s="5">
        <v>43321</v>
      </c>
      <c r="B293" s="13">
        <v>715.2</v>
      </c>
    </row>
    <row r="294" spans="1:2" x14ac:dyDescent="0.25">
      <c r="A294" s="5">
        <v>43356</v>
      </c>
      <c r="B294" s="13">
        <v>144317.69999999998</v>
      </c>
    </row>
    <row r="295" spans="1:2" x14ac:dyDescent="0.25">
      <c r="A295" s="5">
        <v>43362</v>
      </c>
      <c r="B295" s="13">
        <v>2830</v>
      </c>
    </row>
    <row r="296" spans="1:2" x14ac:dyDescent="0.25">
      <c r="A296" s="3" t="s">
        <v>129</v>
      </c>
      <c r="B296" s="13">
        <v>70145.94</v>
      </c>
    </row>
    <row r="297" spans="1:2" x14ac:dyDescent="0.25">
      <c r="A297" s="4" t="s">
        <v>130</v>
      </c>
      <c r="B297" s="13">
        <v>1415.36</v>
      </c>
    </row>
    <row r="298" spans="1:2" x14ac:dyDescent="0.25">
      <c r="A298" s="5">
        <v>43313</v>
      </c>
      <c r="B298" s="13">
        <v>1415.36</v>
      </c>
    </row>
    <row r="299" spans="1:2" x14ac:dyDescent="0.25">
      <c r="A299" s="4" t="s">
        <v>131</v>
      </c>
      <c r="B299" s="13">
        <v>237.52</v>
      </c>
    </row>
    <row r="300" spans="1:2" x14ac:dyDescent="0.25">
      <c r="A300" s="5">
        <v>43326</v>
      </c>
      <c r="B300" s="13">
        <v>229.68</v>
      </c>
    </row>
    <row r="301" spans="1:2" x14ac:dyDescent="0.25">
      <c r="A301" s="5">
        <v>43333</v>
      </c>
      <c r="B301" s="13">
        <v>7.84</v>
      </c>
    </row>
    <row r="302" spans="1:2" x14ac:dyDescent="0.25">
      <c r="A302" s="4" t="s">
        <v>132</v>
      </c>
      <c r="B302" s="13">
        <v>63195.19</v>
      </c>
    </row>
    <row r="303" spans="1:2" x14ac:dyDescent="0.25">
      <c r="A303" s="5">
        <v>43312</v>
      </c>
      <c r="B303" s="13">
        <v>23126.54</v>
      </c>
    </row>
    <row r="304" spans="1:2" x14ac:dyDescent="0.25">
      <c r="A304" s="5">
        <v>43321</v>
      </c>
      <c r="B304" s="13">
        <v>18269.010000000002</v>
      </c>
    </row>
    <row r="305" spans="1:2" x14ac:dyDescent="0.25">
      <c r="A305" s="5">
        <v>43322</v>
      </c>
      <c r="B305" s="13">
        <v>653.14</v>
      </c>
    </row>
    <row r="306" spans="1:2" x14ac:dyDescent="0.25">
      <c r="A306" s="5">
        <v>43362</v>
      </c>
      <c r="B306" s="13">
        <v>15712.589999999997</v>
      </c>
    </row>
    <row r="307" spans="1:2" x14ac:dyDescent="0.25">
      <c r="A307" s="5">
        <v>43370</v>
      </c>
      <c r="B307" s="13">
        <v>5237.2300000000005</v>
      </c>
    </row>
    <row r="308" spans="1:2" x14ac:dyDescent="0.25">
      <c r="A308" s="5">
        <v>43371</v>
      </c>
      <c r="B308" s="13">
        <v>196.68</v>
      </c>
    </row>
    <row r="309" spans="1:2" x14ac:dyDescent="0.25">
      <c r="A309" s="4" t="s">
        <v>133</v>
      </c>
      <c r="B309" s="13">
        <v>37.660000000000004</v>
      </c>
    </row>
    <row r="310" spans="1:2" x14ac:dyDescent="0.25">
      <c r="A310" s="5">
        <v>43326</v>
      </c>
      <c r="B310" s="13">
        <v>37.660000000000004</v>
      </c>
    </row>
    <row r="311" spans="1:2" x14ac:dyDescent="0.25">
      <c r="A311" s="4" t="s">
        <v>134</v>
      </c>
      <c r="B311" s="13">
        <v>4320.0199999999986</v>
      </c>
    </row>
    <row r="312" spans="1:2" x14ac:dyDescent="0.25">
      <c r="A312" s="5">
        <v>43314</v>
      </c>
      <c r="B312" s="13">
        <v>147.07</v>
      </c>
    </row>
    <row r="313" spans="1:2" x14ac:dyDescent="0.25">
      <c r="A313" s="5">
        <v>43333</v>
      </c>
      <c r="B313" s="13">
        <v>464.37</v>
      </c>
    </row>
    <row r="314" spans="1:2" x14ac:dyDescent="0.25">
      <c r="A314" s="5">
        <v>43348</v>
      </c>
      <c r="B314" s="13">
        <v>120.76</v>
      </c>
    </row>
    <row r="315" spans="1:2" x14ac:dyDescent="0.25">
      <c r="A315" s="5">
        <v>43349</v>
      </c>
      <c r="B315" s="13">
        <v>3587.8199999999988</v>
      </c>
    </row>
    <row r="316" spans="1:2" x14ac:dyDescent="0.25">
      <c r="A316" s="4" t="s">
        <v>135</v>
      </c>
      <c r="B316" s="13">
        <v>940.18999999999994</v>
      </c>
    </row>
    <row r="317" spans="1:2" x14ac:dyDescent="0.25">
      <c r="A317" s="5">
        <v>43340</v>
      </c>
      <c r="B317" s="13">
        <v>940.18999999999994</v>
      </c>
    </row>
    <row r="318" spans="1:2" x14ac:dyDescent="0.25">
      <c r="A318" s="2" t="s">
        <v>136</v>
      </c>
      <c r="B318" s="13">
        <v>107465.01999999999</v>
      </c>
    </row>
    <row r="319" spans="1:2" x14ac:dyDescent="0.25">
      <c r="A319" s="3" t="s">
        <v>137</v>
      </c>
      <c r="B319" s="13">
        <v>97299.449999999983</v>
      </c>
    </row>
    <row r="320" spans="1:2" x14ac:dyDescent="0.25">
      <c r="A320" s="4" t="s">
        <v>138</v>
      </c>
      <c r="B320" s="13">
        <v>64263.259999999995</v>
      </c>
    </row>
    <row r="321" spans="1:2" x14ac:dyDescent="0.25">
      <c r="A321" s="5">
        <v>43304</v>
      </c>
      <c r="B321" s="13">
        <v>20706.77</v>
      </c>
    </row>
    <row r="322" spans="1:2" x14ac:dyDescent="0.25">
      <c r="A322" s="5">
        <v>43357</v>
      </c>
      <c r="B322" s="13">
        <v>43556.49</v>
      </c>
    </row>
    <row r="323" spans="1:2" x14ac:dyDescent="0.25">
      <c r="A323" s="4" t="s">
        <v>139</v>
      </c>
      <c r="B323" s="13">
        <v>14300</v>
      </c>
    </row>
    <row r="324" spans="1:2" x14ac:dyDescent="0.25">
      <c r="A324" s="5">
        <v>43326</v>
      </c>
      <c r="B324" s="13">
        <v>14300</v>
      </c>
    </row>
    <row r="325" spans="1:2" x14ac:dyDescent="0.25">
      <c r="A325" s="4" t="s">
        <v>24</v>
      </c>
      <c r="B325" s="13">
        <v>3050</v>
      </c>
    </row>
    <row r="326" spans="1:2" x14ac:dyDescent="0.25">
      <c r="A326" s="5">
        <v>43326</v>
      </c>
      <c r="B326" s="13">
        <v>3050</v>
      </c>
    </row>
    <row r="327" spans="1:2" x14ac:dyDescent="0.25">
      <c r="A327" s="4" t="s">
        <v>35</v>
      </c>
      <c r="B327" s="13">
        <v>15635.15</v>
      </c>
    </row>
    <row r="328" spans="1:2" x14ac:dyDescent="0.25">
      <c r="A328" s="4" t="s">
        <v>40</v>
      </c>
      <c r="B328" s="13">
        <v>51.04</v>
      </c>
    </row>
    <row r="329" spans="1:2" x14ac:dyDescent="0.25">
      <c r="A329" s="5">
        <v>43284</v>
      </c>
      <c r="B329" s="13">
        <v>51.04</v>
      </c>
    </row>
    <row r="330" spans="1:2" x14ac:dyDescent="0.25">
      <c r="A330" s="3" t="s">
        <v>140</v>
      </c>
      <c r="B330" s="13">
        <v>1623.8</v>
      </c>
    </row>
    <row r="331" spans="1:2" x14ac:dyDescent="0.25">
      <c r="A331" s="4" t="s">
        <v>10</v>
      </c>
      <c r="B331" s="13">
        <v>98.8</v>
      </c>
    </row>
    <row r="332" spans="1:2" x14ac:dyDescent="0.25">
      <c r="A332" s="5">
        <v>43343</v>
      </c>
      <c r="B332" s="13">
        <v>98.8</v>
      </c>
    </row>
    <row r="333" spans="1:2" x14ac:dyDescent="0.25">
      <c r="A333" s="4" t="s">
        <v>141</v>
      </c>
      <c r="B333" s="13">
        <v>1525</v>
      </c>
    </row>
    <row r="334" spans="1:2" x14ac:dyDescent="0.25">
      <c r="A334" s="5">
        <v>43334</v>
      </c>
      <c r="B334" s="13">
        <v>1525</v>
      </c>
    </row>
    <row r="335" spans="1:2" x14ac:dyDescent="0.25">
      <c r="A335" s="3" t="s">
        <v>142</v>
      </c>
      <c r="B335" s="13">
        <v>8541.77</v>
      </c>
    </row>
    <row r="336" spans="1:2" x14ac:dyDescent="0.25">
      <c r="A336" s="4" t="s">
        <v>143</v>
      </c>
      <c r="B336" s="13">
        <v>287.69</v>
      </c>
    </row>
    <row r="337" spans="1:2" x14ac:dyDescent="0.25">
      <c r="A337" s="5">
        <v>43292</v>
      </c>
      <c r="B337" s="13">
        <v>287.69</v>
      </c>
    </row>
    <row r="338" spans="1:2" x14ac:dyDescent="0.25">
      <c r="A338" s="4" t="s">
        <v>16</v>
      </c>
      <c r="B338" s="13">
        <v>161.53</v>
      </c>
    </row>
    <row r="339" spans="1:2" x14ac:dyDescent="0.25">
      <c r="A339" s="5">
        <v>43341</v>
      </c>
      <c r="B339" s="13">
        <v>161.53</v>
      </c>
    </row>
    <row r="340" spans="1:2" x14ac:dyDescent="0.25">
      <c r="A340" s="4" t="s">
        <v>144</v>
      </c>
      <c r="B340" s="13">
        <v>8092.55</v>
      </c>
    </row>
    <row r="341" spans="1:2" x14ac:dyDescent="0.25">
      <c r="A341" s="5">
        <v>43334</v>
      </c>
      <c r="B341" s="13">
        <v>8092.55</v>
      </c>
    </row>
    <row r="342" spans="1:2" x14ac:dyDescent="0.25">
      <c r="A342" s="2" t="s">
        <v>145</v>
      </c>
      <c r="B342" s="13">
        <v>1728452.7500000009</v>
      </c>
    </row>
    <row r="343" spans="1:2" x14ac:dyDescent="0.25">
      <c r="B343"/>
    </row>
    <row r="344" spans="1:2" x14ac:dyDescent="0.25">
      <c r="B344"/>
    </row>
    <row r="345" spans="1:2" x14ac:dyDescent="0.25">
      <c r="B345"/>
    </row>
    <row r="347" spans="1:2" x14ac:dyDescent="0.25">
      <c r="A347" s="6" t="s">
        <v>146</v>
      </c>
      <c r="B347" s="7">
        <v>481661.13</v>
      </c>
    </row>
    <row r="348" spans="1:2" x14ac:dyDescent="0.25">
      <c r="A348" s="6"/>
      <c r="B348" s="7"/>
    </row>
    <row r="349" spans="1:2" x14ac:dyDescent="0.25">
      <c r="A349" s="11" t="s">
        <v>147</v>
      </c>
      <c r="B349" s="11"/>
    </row>
    <row r="350" spans="1:2" x14ac:dyDescent="0.25">
      <c r="A350" s="8" t="s">
        <v>148</v>
      </c>
      <c r="B350" s="9">
        <v>1056116.1599999999</v>
      </c>
    </row>
    <row r="351" spans="1:2" x14ac:dyDescent="0.25">
      <c r="A351" s="8" t="s">
        <v>149</v>
      </c>
      <c r="B351" s="10">
        <v>130</v>
      </c>
    </row>
  </sheetData>
  <mergeCells count="1">
    <mergeCell ref="A349:B349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tempestività pagamenti 3-2018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Satta</dc:creator>
  <cp:lastModifiedBy>Andrea Fancellu</cp:lastModifiedBy>
  <dcterms:created xsi:type="dcterms:W3CDTF">2018-10-24T09:33:03Z</dcterms:created>
  <dcterms:modified xsi:type="dcterms:W3CDTF">2018-10-25T08:05:27Z</dcterms:modified>
</cp:coreProperties>
</file>