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19944" windowHeight="9528"/>
  </bookViews>
  <sheets>
    <sheet name="PIVOT" sheetId="1" r:id="rId1"/>
  </sheets>
  <definedNames>
    <definedName name="_xlnm.Print_Area" localSheetId="0">PIVOT!$A$1:$C$98</definedName>
    <definedName name="_xlnm.Print_Titles" localSheetId="0">PIVOT!$3:$3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<sst xmlns="http://schemas.openxmlformats.org/spreadsheetml/2006/main" count="80" uniqueCount="72">
  <si>
    <t>Etichette di riga</t>
  </si>
  <si>
    <t>Data Mand./Rev.</t>
  </si>
  <si>
    <t>Somma di Importo totale</t>
  </si>
  <si>
    <t>Acquisto di beni e servizi</t>
  </si>
  <si>
    <t>Altre spese correnti</t>
  </si>
  <si>
    <t>ARISCOM COMPAGNIA ASSICURAZIONE S.P.A</t>
  </si>
  <si>
    <t>Altre spese correnti Totale</t>
  </si>
  <si>
    <t>Contributi agli investimenti</t>
  </si>
  <si>
    <t>FARINA ANNA MARIA</t>
  </si>
  <si>
    <t>MANCA MARIA ANTONIETTA</t>
  </si>
  <si>
    <t>PANI GIOVANNA n.OZIERI 19.8.48</t>
  </si>
  <si>
    <t>VALENTINO ANTONIO</t>
  </si>
  <si>
    <t>Contributi agli investimenti Totale</t>
  </si>
  <si>
    <t>Interessi passivi</t>
  </si>
  <si>
    <t>BANCO SARDEGNA S.P.A.</t>
  </si>
  <si>
    <t>CASSA DEPOSITI E PRESTITI S.P.A.</t>
  </si>
  <si>
    <t>CASSA DEPOSITI E PRESTITI SPA (MEF)</t>
  </si>
  <si>
    <t>Interessi passivi Totale</t>
  </si>
  <si>
    <t>Investimenti fissi lordi e acquisto di terreni</t>
  </si>
  <si>
    <t>BASOLI ANTONIO</t>
  </si>
  <si>
    <t>GM COSTRUZIONI DI OGGIANO GIOVANNI MARIA</t>
  </si>
  <si>
    <t>S.T.M. SERVIZI TECNICI E MONITORAGGIO SRL</t>
  </si>
  <si>
    <t>SEREDIL DI SERGIO BOE</t>
  </si>
  <si>
    <t>CALARESU MICHELE</t>
  </si>
  <si>
    <t>DELEDDA BRUNA</t>
  </si>
  <si>
    <t>SABA ALESSANDRO</t>
  </si>
  <si>
    <t>SO.PI.CO SNC DI SORO GAVINO SNC</t>
  </si>
  <si>
    <t>DITTA "C2" SRL</t>
  </si>
  <si>
    <t>ENEL DISTRIBUZIONE INFRASTRUTT. E RETI</t>
  </si>
  <si>
    <t>ITM TELEMATICA SRL</t>
  </si>
  <si>
    <t>MASALA DI MASALA FRANCESCO &amp; C. S.A.S.</t>
  </si>
  <si>
    <t>DITTA FANTASIA GIOVANNI</t>
  </si>
  <si>
    <t>RETTIFICHE PISTOIESI SRL</t>
  </si>
  <si>
    <t>COMUNE DI OZIERI</t>
  </si>
  <si>
    <t>DIPENDENTI COMUNALI</t>
  </si>
  <si>
    <t>TESORERIA PROV.(CPDEL-F.PREV.)</t>
  </si>
  <si>
    <t>TESORERIA PROV.(IRAP)</t>
  </si>
  <si>
    <t>DUE ESSE S.A.S. DI SCANU ANTONIO</t>
  </si>
  <si>
    <t>MANCA SARA</t>
  </si>
  <si>
    <t>QuattroP SRL</t>
  </si>
  <si>
    <t>3M MUSICA SNC DI GIOVANNI MANUNTA</t>
  </si>
  <si>
    <t>CAMPANA GIAN MARIO</t>
  </si>
  <si>
    <t>LOGUDORO BONIFICHE SNC</t>
  </si>
  <si>
    <t>SIRAM SPA</t>
  </si>
  <si>
    <t>Investimenti fissi lordi e acquisto di terreni Totale</t>
  </si>
  <si>
    <t>Rimborsi e poste correttive delle entrate</t>
  </si>
  <si>
    <t>PISTIDDA MIRELLA GIUSEPPINA</t>
  </si>
  <si>
    <t>LAI VINCENZO</t>
  </si>
  <si>
    <t>COMUNE DI PALOMBARA SABINA</t>
  </si>
  <si>
    <t>MARRONE MARIA TERESA</t>
  </si>
  <si>
    <t>Rimborsi e poste correttive delle entrate Totale</t>
  </si>
  <si>
    <t>Rimborso mutui e altri finanziamenti a medio lungo termine</t>
  </si>
  <si>
    <t>INTESA SAN PAOLO GROUP SERVICES SPA</t>
  </si>
  <si>
    <t>Rimborso mutui e altri finanziamenti a medio lungo termine Totale</t>
  </si>
  <si>
    <t>Trasferimenti correnti</t>
  </si>
  <si>
    <t>ASSOCIAZIONE CULTURALE JOGOS</t>
  </si>
  <si>
    <t>ASSOCIAZIONE TURISTICA PRO LOCO</t>
  </si>
  <si>
    <t>COMUNE DI SASSARI - SERVIZIO DI TESORERIA</t>
  </si>
  <si>
    <t>ELETTRO TECHONOLOGI SNC</t>
  </si>
  <si>
    <t>LAVOZ LIBERA ASSOCIAZIONE VOLONTARI OZIERESI</t>
  </si>
  <si>
    <t>ISTITUZIONE SAN MICHELE</t>
  </si>
  <si>
    <t>ASSOCIAZIONE SANTA CATERINA ONLUS</t>
  </si>
  <si>
    <t>COMPAGNIA BARRACELLARE DI OZIERI</t>
  </si>
  <si>
    <t>TESORERIA DI ROMA SUCC. N. 348</t>
  </si>
  <si>
    <t>EFFEGI SNC</t>
  </si>
  <si>
    <t>CE.D.A.C. SOC.COOP.R.L.</t>
  </si>
  <si>
    <t>Trasferimenti correnti Totale</t>
  </si>
  <si>
    <t>Totale complessivo</t>
  </si>
  <si>
    <t>Altri trasferimenti a famiglie</t>
  </si>
  <si>
    <t>Ammontare complessivo dei debiti</t>
  </si>
  <si>
    <t>Totale imprese creditrici</t>
  </si>
  <si>
    <t>PAGAMENTI DA PUBBLICARE AI SENSI ART. 4 BIS DEL D. LGS.VO  33/2013-2 TRIM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</si>
</sst>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43" fontId="2" fillId="0" borderId="0" xfId="1" applyFont="1"/>
    <xf numFmtId="0" fontId="2" fillId="0" borderId="0" xfId="1" applyNumberFormat="1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Migliaia" xfId="1" builtinId="3"/>
    <cellStyle name="Normale" xfId="0" builtinId="0"/>
  </cellStyles>
  <dxfs count="27"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andati%20per%20sezione%20pagamenti%202%20trim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lo Satta" refreshedDate="43311.391314351851" createdVersion="4" refreshedVersion="4" minRefreshableVersion="3" recordCount="893">
  <cacheSource type="worksheet">
    <worksheetSource ref="A2:E902" sheet="filtro ord alfab" r:id="rId2"/>
  </cacheSource>
  <cacheFields count="5">
    <cacheField name="Data Mand./Rev." numFmtId="14">
      <sharedItems containsSemiMixedTypes="0" containsNonDate="0" containsDate="1" containsString="0" minDate="2018-04-04T00:00:00" maxDate="2018-06-27T00:00:00" count="34">
        <d v="2018-05-31T00:00:00"/>
        <d v="2018-06-20T00:00:00"/>
        <d v="2018-05-15T00:00:00"/>
        <d v="2018-04-04T00:00:00"/>
        <d v="2018-04-14T00:00:00"/>
        <d v="2018-04-19T00:00:00"/>
        <d v="2018-06-13T00:00:00"/>
        <d v="2018-04-13T00:00:00"/>
        <d v="2018-04-26T00:00:00"/>
        <d v="2018-05-24T00:00:00"/>
        <d v="2018-04-17T00:00:00"/>
        <d v="2018-06-05T00:00:00"/>
        <d v="2018-05-02T00:00:00"/>
        <d v="2018-05-07T00:00:00"/>
        <d v="2018-05-09T00:00:00"/>
        <d v="2018-04-11T00:00:00"/>
        <d v="2018-04-27T00:00:00"/>
        <d v="2018-06-07T00:00:00"/>
        <d v="2018-04-23T00:00:00"/>
        <d v="2018-06-01T00:00:00"/>
        <d v="2018-05-16T00:00:00"/>
        <d v="2018-05-03T00:00:00"/>
        <d v="2018-04-18T00:00:00"/>
        <d v="2018-05-25T00:00:00"/>
        <d v="2018-05-23T00:00:00"/>
        <d v="2018-04-30T00:00:00"/>
        <d v="2018-05-29T00:00:00"/>
        <d v="2018-06-21T00:00:00"/>
        <d v="2018-06-22T00:00:00"/>
        <d v="2018-06-26T00:00:00"/>
        <d v="2018-05-04T00:00:00"/>
        <d v="2018-06-12T00:00:00"/>
        <d v="2018-06-25T00:00:00"/>
        <d v="2018-06-14T00:00:00"/>
      </sharedItems>
    </cacheField>
    <cacheField name="Num. Mand." numFmtId="0">
      <sharedItems containsSemiMixedTypes="0" containsString="0" containsNumber="1" containsInteger="1" minValue="2050" maxValue="4225"/>
    </cacheField>
    <cacheField name="Importo totale" numFmtId="0">
      <sharedItems containsSemiMixedTypes="0" containsString="0" containsNumber="1" minValue="4.46" maxValue="154700.69"/>
    </cacheField>
    <cacheField name="ragione sociale" numFmtId="0">
      <sharedItems count="212">
        <s v="A MANZONI &amp; C SPA"/>
        <s v="A.I.L.U.N. (UNIVERSITA NUORESE)"/>
        <s v="A.M.A. SAS INSURANCE BROKERS"/>
        <s v="A.N.U.S.C.A. SRL"/>
        <s v="A.N.U.T.E.L."/>
        <s v="ADDIS PAOLO"/>
        <s v="AGENZIA DELLE ENTRATE-RISCOSSIONE (EX EQUITALIA)"/>
        <s v="AGENZIA L'AFFARE DI MIGLIORE MAURILIA"/>
        <s v="AGRISABA SNC DI SABA FRANCA"/>
        <s v="ALARM SYSTEM S.r.l. Unipersonale"/>
        <s v="ALBERTINI MONICA"/>
        <s v="ANCI SARDEGNA"/>
        <s v="ARUBA BUSINESS SRL"/>
        <s v="ASPEX SPA"/>
        <s v="ASSOCIAZIONE SARDA POLIZIA LOCALE (A.S.PO.L.)"/>
        <s v="ASSOCIAZIONE TURISTICA PRO LOCO"/>
        <s v="AZ CAR DI SABA VINCENZO SRL"/>
        <s v="BACCIU SILVIA CRISTINA"/>
        <s v="BANCA FARMAFACTORING SPA"/>
        <s v="BANCO SARDEGNA S.P.A."/>
        <s v="BASOLI MOTORS DI SALVATORE BASOLI"/>
        <s v="BBG SARDEGNA SRL"/>
        <s v="BECCIU FRANCESCA"/>
        <s v="BECCIU G.S. DI BECCIU ALESSANDRO"/>
        <s v="BELLU RAIMONDO"/>
        <s v="BIANCU ROBERTA"/>
        <s v="BRICOMAN ITALIA SRL"/>
        <s v="BRUCCOLERI ALESSANDRO"/>
        <s v="CABITZA ALINA"/>
        <s v="CARAGLIU ILARIA"/>
        <s v="CARUSO RITA"/>
        <s v="CASULA STEFANIA"/>
        <s v="CELNETWORK SRL"/>
        <s v="centerhotels"/>
        <s v="CENTRO FERRAMENTA DI SOLINAS MARISA"/>
        <s v="CHERCHI SEBASTIANO"/>
        <s v="CHESSA DANIELE"/>
        <s v="CHESSA LUCIANO"/>
        <s v="CHILIVANI AMBIENTE S.P.A."/>
        <s v="COCCO DEBORAH"/>
        <s v="COMANDO PROV.LE VIGILI DEL FUOCO"/>
        <s v="COMUNE DI ORISTANO"/>
        <s v="CONSORZIO TERRITORIALE NETWORK ETICO ITALIA"/>
        <s v="CONSORZIO Z.I.R. DI CHILIVANI-OZIERI"/>
        <s v="COOP.TRASPORTI OZIERI SRL"/>
        <s v="CORONA ADRIANA"/>
        <s v="CORREDDU CARMINE"/>
        <s v="COSSU BIANCA MARIA"/>
        <s v="COSTANZA MARIA PINA"/>
        <s v="CRABOLEDDA JEAN MARIE"/>
        <s v="CRABOLU GIULIA"/>
        <s v="DANI.ELE. SRL"/>
        <s v="DEI CATERINA"/>
        <s v="DELOGU LEONARDA"/>
        <s v="DETTORI YVONNE MARIE"/>
        <s v="DIPENDENTI COMUNALI"/>
        <s v="DITTA LUCE DI COCCO UCCIO"/>
        <s v="ECONOMO COMUNE OZIERI"/>
        <s v="EDILPINNA SRL"/>
        <s v="EGAF EDIZIONI SRL"/>
        <s v="ELETTRO TECHONOLOGI SNC"/>
        <s v="ELLEPI S.N.C."/>
        <s v="ENEL ENERGIA SPA"/>
        <s v="ENEL SERVIZIO ELETTRICO SPA"/>
        <s v="ESSEBI DI COSSU DANIELE"/>
        <s v="F.C.A. CONSULTING SRLS"/>
        <s v="FALCHI LAURA"/>
        <s v="FANTASIA CATERINA"/>
        <s v="FARINA EDOARDO"/>
        <s v="FARINA SIMONE"/>
        <s v="FENUDI DANIELE"/>
        <s v="FODDAI MARIA"/>
        <s v="FONDAZIONE LA SPERANZA"/>
        <s v="FRATELLI FERRIGATO S.N.C."/>
        <s v="FRATELLI MURRIGHILE SAS"/>
        <s v="FRESU ERICA"/>
        <s v="G.E. PUNTO LUCE SNC DI GIAN LUCA MOSSA E EFISIO MANCA"/>
        <s v="GIUSEPPE MACCIOCU SNC"/>
        <s v="HERA COMM SRL"/>
        <s v="IMPRESA EDILE DI AINI JOSE'"/>
        <s v="INTERDATA CUZZOLA SRL"/>
        <s v="ISTITUZIONE SAN MICHELE"/>
        <s v="KYOCERA DOCUMENT SOLUTIONS ITALIA SPA"/>
        <s v="L&amp;M PNEUMATICI SNC"/>
        <s v="LADU ANDREA"/>
        <s v="LAI ANGELA MARIA"/>
        <s v="LAI ILARIA"/>
        <s v="LAI MARIA AMELIA IMPRESA COSTRUZIONI"/>
        <s v="LAVOZ LIBERA ASSOCIAZIONE VOLONTARI OZIERESI"/>
        <s v="LEDDA ANTONIO"/>
        <s v="LEPPEDDA ROSSANA"/>
        <s v="LOGUDORO SERVICE snc di LADU FRANCESCO E LADU ANTONIO L"/>
        <s v="LUIU GIOVANNI"/>
        <s v="MANCA ERIKA"/>
        <s v="MANCA SIMONE"/>
        <s v="MANDRAS FRANCESCA"/>
        <s v="MANDRAS LETIZIA"/>
        <s v="MARIANI ANNA CHIARA"/>
        <s v="MARONGIU MONICA"/>
        <s v="MARRONE MILENA"/>
        <s v="MASALA DI MASALA FRANCESCO &amp; C. S.A.S."/>
        <s v="MAZZA VITTORIA"/>
        <s v="MELEDINA ANTONIO"/>
        <s v="MELEDINA LUCIA"/>
        <s v="MELEDINA MARIA LORETA"/>
        <s v="MULAS ALESSANDRO"/>
        <s v="MURRATZU MARIA"/>
        <s v="MURTINU ALESSIA"/>
        <s v="MURTINU ILARIO"/>
        <s v="MYO SRL"/>
        <s v="NIEDDA GABRIELE"/>
        <s v="NUOVO MONDO ONLUS COOP. SOCIALE"/>
        <s v="NURCHIS ALESSANDRA"/>
        <s v="OGGIANO ROBERTO GAVINO"/>
        <s v="OLIA PIERA RITA"/>
        <s v="OLIVAS PAOLA"/>
        <s v="Olivetti S.p.A."/>
        <s v="OZZANA ROBERTA"/>
        <s v="P.B.M. PUBBLICITA'MULTIMEDIALE SRL"/>
        <s v="PETRETTO G.A. S.R.L."/>
        <s v="PILIU DARIO"/>
        <s v="PILIU MARZIO"/>
        <s v="PINNA ANASTASIA"/>
        <s v="PINNA DAVIDE"/>
        <s v="PINNA FRANCO"/>
        <s v="PINNA SOLINAS VIVAI DI GAVINO PINNA"/>
        <s v="PINTUS VALERIA"/>
        <s v="PIPPIA ANDREA"/>
        <s v="PIPPOLANDIA SRL A SOCIO UNICO"/>
        <s v="PIU FRANCO"/>
        <s v="PODDIGHE FABIO GIOVANNI ANTONIO"/>
        <s v="PODDIGHE LETIZIA"/>
        <s v="POLO MARCELLO"/>
        <s v="POLO VALERIA"/>
        <s v="POSTE ITALIANE S.P.A."/>
        <s v="PROMETEO S.R.L."/>
        <s v="PUBUSA ANDREA"/>
        <s v="RAI RADIOTELEVISIONE ITALIANA"/>
        <s v="RICOH ITALIA SRL"/>
        <s v="RINASCITA SOC. COOP. ONLUS NO-PROFIT"/>
        <s v="S.T.M. SERVIZI TECNICI E MONITORAGGIO SRL"/>
        <s v="SABA NICOLA"/>
        <s v="SALARIS ALESSIA"/>
        <s v="SALVATORE PUGGIONI S.A.S."/>
        <s v="SAN NICOLA SOCIETA' COOPERTATIVA SOCIALE ONLUS"/>
        <s v="SANNA GIUSEPPE CARLO"/>
        <s v="SANNA LAURA"/>
        <s v="SARDALEASING S.p.A."/>
        <s v="SARDATRE SRL"/>
        <s v="SATTA GIOVANNI ANTONIO"/>
        <s v="SATURNO ROBERTA"/>
        <s v="SCALAS DANIELE ANDREA"/>
        <s v="SCALAS GIULIA"/>
        <s v="SERRA CHIARA"/>
        <s v="SERRA MARIA LUCIA"/>
        <s v="SERRA ROSA"/>
        <s v="SEU FRANCESCA MARIA"/>
        <s v="SEU PIETRO GIOVANNI"/>
        <s v="SIRAM SPA"/>
        <s v="SOC.MEZZANO GIUSEPPE E FIGLI SNC."/>
        <s v="SORO AGNESE"/>
        <s v="TANDA EMANUELE"/>
        <s v="TANDA STEFANO"/>
        <s v="TEDDE FRANCESCA"/>
        <s v="TIM-TELECOM ITALIA SPA"/>
        <s v="ULTRAGAS TIRRENA"/>
        <s v="V.S. TRASPORTI S.R.L."/>
        <s v="VE.R.CAR s.r.l."/>
        <s v="VODAFONE ITALIA S.P.A."/>
        <s v="ZAPPU GELSOMINA"/>
        <s v="ZIDDA ANTONELLA"/>
        <s v="ZINTU LUISELLA"/>
        <s v="ARISCOM COMPAGNIA ASSICURAZIONE S.P.A"/>
        <s v="FARINA ANNA MARIA"/>
        <s v="MANCA MARIA ANTONIETTA"/>
        <s v="PANI GIOVANNA n.OZIERI 19.8.48"/>
        <s v="VALENTINO ANTONIO"/>
        <s v="CASSA DEPOSITI E PRESTITI S.P.A."/>
        <s v="CASSA DEPOSITI E PRESTITI SPA (MEF)"/>
        <s v="3M MUSICA SNC DI GIOVANNI MANUNTA"/>
        <s v="BASOLI ANTONIO"/>
        <s v="CALARESU MICHELE"/>
        <s v="CAMPANA GIAN MARIO"/>
        <s v="COMUNE DI OZIERI"/>
        <s v="DELEDDA BRUNA"/>
        <s v="DITTA &quot;C2&quot; SRL"/>
        <s v="DITTA FANTASIA GIOVANNI"/>
        <s v="DUE ESSE S.A.S. DI SCANU ANTONIO"/>
        <s v="ENEL DISTRIBUZIONE INFRASTRUTT. E RETI"/>
        <s v="GM COSTRUZIONI DI OGGIANO GIOVANNI MARIA"/>
        <s v="ITM TELEMATICA SRL"/>
        <s v="LOGUDORO BONIFICHE SNC"/>
        <s v="MANCA SARA"/>
        <s v="QuattroP SRL"/>
        <s v="RETTIFICHE PISTOIESI SRL"/>
        <s v="SABA ALESSANDRO"/>
        <s v="SEREDIL DI SERGIO BOE"/>
        <s v="SO.PI.CO SNC DI SORO GAVINO SNC"/>
        <s v="TESORERIA PROV.(CPDEL-F.PREV.)"/>
        <s v="TESORERIA PROV.(IRAP)"/>
        <s v="COMUNE DI PALOMBARA SABINA"/>
        <s v="LAI VINCENZO"/>
        <s v="MARRONE MARIA TERESA"/>
        <s v="PISTIDDA MIRELLA GIUSEPPINA"/>
        <s v="INTESA SAN PAOLO GROUP SERVICES SPA"/>
        <s v="ASSOCIAZIONE CULTURALE JOGOS"/>
        <s v="ASSOCIAZIONE SANTA CATERINA ONLUS"/>
        <s v="CE.D.A.C. SOC.COOP.R.L."/>
        <s v="COMPAGNIA BARRACELLARE DI OZIERI"/>
        <s v="COMUNE DI SASSARI - SERVIZIO DI TESORERIA"/>
        <s v="EFFEGI SNC"/>
        <s v="TESORERIA DI ROMA SUCC. N. 348"/>
      </sharedItems>
    </cacheField>
    <cacheField name="TIPOLOGIA SPESA" numFmtId="0">
      <sharedItems count="8">
        <s v="Acquisto di beni e servizi"/>
        <s v="Altre spese correnti"/>
        <s v="Contributi agli investimenti"/>
        <s v="Interessi passivi"/>
        <s v="Investimenti fissi lordi e acquisto di terreni"/>
        <s v="Rimborsi e poste correttive delle entrate"/>
        <s v="Rimborso mutui e altri finanziamenti a medio lungo termine"/>
        <s v="Trasferimenti corrent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3">
  <r>
    <x v="0"/>
    <n v="3495"/>
    <n v="11551.62"/>
    <x v="0"/>
    <x v="0"/>
  </r>
  <r>
    <x v="1"/>
    <n v="3949"/>
    <n v="50"/>
    <x v="1"/>
    <x v="0"/>
  </r>
  <r>
    <x v="2"/>
    <n v="3030"/>
    <n v="400"/>
    <x v="2"/>
    <x v="0"/>
  </r>
  <r>
    <x v="3"/>
    <n v="2078"/>
    <n v="440"/>
    <x v="3"/>
    <x v="0"/>
  </r>
  <r>
    <x v="3"/>
    <n v="2083"/>
    <n v="230"/>
    <x v="4"/>
    <x v="0"/>
  </r>
  <r>
    <x v="4"/>
    <n v="2230"/>
    <n v="145"/>
    <x v="5"/>
    <x v="0"/>
  </r>
  <r>
    <x v="5"/>
    <n v="2727"/>
    <n v="10.74"/>
    <x v="6"/>
    <x v="0"/>
  </r>
  <r>
    <x v="5"/>
    <n v="2728"/>
    <n v="14.09"/>
    <x v="6"/>
    <x v="0"/>
  </r>
  <r>
    <x v="5"/>
    <n v="2729"/>
    <n v="24.2"/>
    <x v="6"/>
    <x v="0"/>
  </r>
  <r>
    <x v="5"/>
    <n v="2730"/>
    <n v="57.98"/>
    <x v="6"/>
    <x v="0"/>
  </r>
  <r>
    <x v="5"/>
    <n v="2731"/>
    <n v="17.82"/>
    <x v="6"/>
    <x v="0"/>
  </r>
  <r>
    <x v="5"/>
    <n v="2732"/>
    <n v="22.06"/>
    <x v="6"/>
    <x v="0"/>
  </r>
  <r>
    <x v="5"/>
    <n v="2733"/>
    <n v="9.6300000000000008"/>
    <x v="6"/>
    <x v="0"/>
  </r>
  <r>
    <x v="5"/>
    <n v="2734"/>
    <n v="11.8"/>
    <x v="6"/>
    <x v="0"/>
  </r>
  <r>
    <x v="5"/>
    <n v="2735"/>
    <n v="86.05"/>
    <x v="6"/>
    <x v="0"/>
  </r>
  <r>
    <x v="5"/>
    <n v="2736"/>
    <n v="39.26"/>
    <x v="6"/>
    <x v="0"/>
  </r>
  <r>
    <x v="5"/>
    <n v="2737"/>
    <n v="4.46"/>
    <x v="6"/>
    <x v="0"/>
  </r>
  <r>
    <x v="2"/>
    <n v="3031"/>
    <n v="3000"/>
    <x v="7"/>
    <x v="0"/>
  </r>
  <r>
    <x v="0"/>
    <n v="3494"/>
    <n v="73.2"/>
    <x v="7"/>
    <x v="0"/>
  </r>
  <r>
    <x v="6"/>
    <n v="3593"/>
    <n v="899.99"/>
    <x v="8"/>
    <x v="0"/>
  </r>
  <r>
    <x v="0"/>
    <n v="3495"/>
    <n v="11551.62"/>
    <x v="9"/>
    <x v="0"/>
  </r>
  <r>
    <x v="7"/>
    <n v="2159"/>
    <n v="90"/>
    <x v="10"/>
    <x v="0"/>
  </r>
  <r>
    <x v="8"/>
    <n v="2791"/>
    <n v="500"/>
    <x v="11"/>
    <x v="0"/>
  </r>
  <r>
    <x v="9"/>
    <n v="3472"/>
    <n v="120"/>
    <x v="11"/>
    <x v="0"/>
  </r>
  <r>
    <x v="9"/>
    <n v="3473"/>
    <n v="200"/>
    <x v="11"/>
    <x v="0"/>
  </r>
  <r>
    <x v="9"/>
    <n v="3419"/>
    <n v="174.35"/>
    <x v="12"/>
    <x v="0"/>
  </r>
  <r>
    <x v="1"/>
    <n v="3956"/>
    <n v="1903.2"/>
    <x v="13"/>
    <x v="0"/>
  </r>
  <r>
    <x v="1"/>
    <n v="3950"/>
    <n v="314"/>
    <x v="14"/>
    <x v="0"/>
  </r>
  <r>
    <x v="10"/>
    <n v="2279"/>
    <n v="2000"/>
    <x v="15"/>
    <x v="0"/>
  </r>
  <r>
    <x v="2"/>
    <n v="3020"/>
    <n v="4000"/>
    <x v="15"/>
    <x v="0"/>
  </r>
  <r>
    <x v="2"/>
    <n v="3021"/>
    <n v="5811.17"/>
    <x v="15"/>
    <x v="0"/>
  </r>
  <r>
    <x v="2"/>
    <n v="3022"/>
    <n v="946.35"/>
    <x v="15"/>
    <x v="0"/>
  </r>
  <r>
    <x v="2"/>
    <n v="3023"/>
    <n v="788.83"/>
    <x v="15"/>
    <x v="0"/>
  </r>
  <r>
    <x v="11"/>
    <n v="3525"/>
    <n v="2272.2199999999998"/>
    <x v="15"/>
    <x v="0"/>
  </r>
  <r>
    <x v="8"/>
    <n v="2756"/>
    <n v="3335.15"/>
    <x v="16"/>
    <x v="0"/>
  </r>
  <r>
    <x v="8"/>
    <n v="2757"/>
    <n v="122"/>
    <x v="16"/>
    <x v="0"/>
  </r>
  <r>
    <x v="7"/>
    <n v="2174"/>
    <n v="187"/>
    <x v="17"/>
    <x v="0"/>
  </r>
  <r>
    <x v="12"/>
    <n v="2844"/>
    <n v="213.46"/>
    <x v="18"/>
    <x v="0"/>
  </r>
  <r>
    <x v="13"/>
    <n v="2854"/>
    <n v="21950.02"/>
    <x v="19"/>
    <x v="0"/>
  </r>
  <r>
    <x v="13"/>
    <n v="2855"/>
    <n v="546.95000000000005"/>
    <x v="19"/>
    <x v="0"/>
  </r>
  <r>
    <x v="13"/>
    <n v="2858"/>
    <n v="8"/>
    <x v="19"/>
    <x v="0"/>
  </r>
  <r>
    <x v="3"/>
    <n v="2071"/>
    <n v="637.11"/>
    <x v="20"/>
    <x v="0"/>
  </r>
  <r>
    <x v="8"/>
    <n v="2799"/>
    <n v="1494.5"/>
    <x v="21"/>
    <x v="0"/>
  </r>
  <r>
    <x v="8"/>
    <n v="2801"/>
    <n v="640.5"/>
    <x v="21"/>
    <x v="0"/>
  </r>
  <r>
    <x v="4"/>
    <n v="2210"/>
    <n v="187"/>
    <x v="22"/>
    <x v="0"/>
  </r>
  <r>
    <x v="3"/>
    <n v="2062"/>
    <n v="3172"/>
    <x v="23"/>
    <x v="0"/>
  </r>
  <r>
    <x v="4"/>
    <n v="2228"/>
    <n v="187"/>
    <x v="24"/>
    <x v="0"/>
  </r>
  <r>
    <x v="7"/>
    <n v="2176"/>
    <n v="145"/>
    <x v="25"/>
    <x v="0"/>
  </r>
  <r>
    <x v="14"/>
    <n v="2873"/>
    <n v="3069.15"/>
    <x v="26"/>
    <x v="0"/>
  </r>
  <r>
    <x v="14"/>
    <n v="2873"/>
    <n v="3069.15"/>
    <x v="26"/>
    <x v="0"/>
  </r>
  <r>
    <x v="4"/>
    <n v="2182"/>
    <n v="145"/>
    <x v="27"/>
    <x v="0"/>
  </r>
  <r>
    <x v="4"/>
    <n v="2211"/>
    <n v="145"/>
    <x v="28"/>
    <x v="0"/>
  </r>
  <r>
    <x v="4"/>
    <n v="2236"/>
    <n v="145"/>
    <x v="29"/>
    <x v="0"/>
  </r>
  <r>
    <x v="4"/>
    <n v="2200"/>
    <n v="145"/>
    <x v="30"/>
    <x v="0"/>
  </r>
  <r>
    <x v="7"/>
    <n v="2170"/>
    <n v="145"/>
    <x v="31"/>
    <x v="0"/>
  </r>
  <r>
    <x v="8"/>
    <n v="2792"/>
    <n v="500"/>
    <x v="32"/>
    <x v="0"/>
  </r>
  <r>
    <x v="8"/>
    <n v="2793"/>
    <n v="2640"/>
    <x v="32"/>
    <x v="0"/>
  </r>
  <r>
    <x v="8"/>
    <n v="2794"/>
    <n v="520"/>
    <x v="32"/>
    <x v="0"/>
  </r>
  <r>
    <x v="9"/>
    <n v="3471"/>
    <n v="671"/>
    <x v="33"/>
    <x v="0"/>
  </r>
  <r>
    <x v="14"/>
    <n v="2878"/>
    <n v="218.79"/>
    <x v="34"/>
    <x v="0"/>
  </r>
  <r>
    <x v="14"/>
    <n v="2878"/>
    <n v="218.79"/>
    <x v="34"/>
    <x v="0"/>
  </r>
  <r>
    <x v="14"/>
    <n v="2878"/>
    <n v="218.79"/>
    <x v="34"/>
    <x v="0"/>
  </r>
  <r>
    <x v="0"/>
    <n v="3495"/>
    <n v="11551.62"/>
    <x v="35"/>
    <x v="0"/>
  </r>
  <r>
    <x v="4"/>
    <n v="2201"/>
    <n v="145"/>
    <x v="36"/>
    <x v="0"/>
  </r>
  <r>
    <x v="4"/>
    <n v="2237"/>
    <n v="145"/>
    <x v="37"/>
    <x v="0"/>
  </r>
  <r>
    <x v="12"/>
    <n v="2836"/>
    <n v="422.4"/>
    <x v="38"/>
    <x v="0"/>
  </r>
  <r>
    <x v="12"/>
    <n v="2837"/>
    <n v="187"/>
    <x v="38"/>
    <x v="0"/>
  </r>
  <r>
    <x v="4"/>
    <n v="2194"/>
    <n v="145"/>
    <x v="39"/>
    <x v="0"/>
  </r>
  <r>
    <x v="10"/>
    <n v="2461"/>
    <n v="1719"/>
    <x v="40"/>
    <x v="0"/>
  </r>
  <r>
    <x v="12"/>
    <n v="2823"/>
    <n v="50"/>
    <x v="41"/>
    <x v="0"/>
  </r>
  <r>
    <x v="12"/>
    <n v="2824"/>
    <n v="50"/>
    <x v="41"/>
    <x v="0"/>
  </r>
  <r>
    <x v="15"/>
    <n v="2110"/>
    <n v="39146.22"/>
    <x v="42"/>
    <x v="0"/>
  </r>
  <r>
    <x v="15"/>
    <n v="2110"/>
    <n v="39146.22"/>
    <x v="42"/>
    <x v="0"/>
  </r>
  <r>
    <x v="15"/>
    <n v="2111"/>
    <n v="17050.03"/>
    <x v="42"/>
    <x v="0"/>
  </r>
  <r>
    <x v="15"/>
    <n v="2112"/>
    <n v="8098.65"/>
    <x v="42"/>
    <x v="0"/>
  </r>
  <r>
    <x v="15"/>
    <n v="2113"/>
    <n v="2334.15"/>
    <x v="42"/>
    <x v="0"/>
  </r>
  <r>
    <x v="8"/>
    <n v="2746"/>
    <n v="28045.33"/>
    <x v="42"/>
    <x v="0"/>
  </r>
  <r>
    <x v="8"/>
    <n v="2746"/>
    <n v="28045.33"/>
    <x v="42"/>
    <x v="0"/>
  </r>
  <r>
    <x v="8"/>
    <n v="2747"/>
    <n v="2431.5300000000002"/>
    <x v="42"/>
    <x v="0"/>
  </r>
  <r>
    <x v="8"/>
    <n v="2747"/>
    <n v="2431.5300000000002"/>
    <x v="42"/>
    <x v="0"/>
  </r>
  <r>
    <x v="16"/>
    <n v="2812"/>
    <n v="17050.03"/>
    <x v="42"/>
    <x v="0"/>
  </r>
  <r>
    <x v="9"/>
    <n v="3421"/>
    <n v="9771.2999999999993"/>
    <x v="42"/>
    <x v="0"/>
  </r>
  <r>
    <x v="9"/>
    <n v="3422"/>
    <n v="1578.15"/>
    <x v="42"/>
    <x v="0"/>
  </r>
  <r>
    <x v="9"/>
    <n v="3425"/>
    <n v="13354.92"/>
    <x v="42"/>
    <x v="0"/>
  </r>
  <r>
    <x v="9"/>
    <n v="3426"/>
    <n v="667.75"/>
    <x v="42"/>
    <x v="0"/>
  </r>
  <r>
    <x v="9"/>
    <n v="3427"/>
    <n v="1215.76"/>
    <x v="42"/>
    <x v="0"/>
  </r>
  <r>
    <x v="17"/>
    <n v="3528"/>
    <n v="9414.16"/>
    <x v="42"/>
    <x v="0"/>
  </r>
  <r>
    <x v="17"/>
    <n v="3529"/>
    <n v="1075.3399999999999"/>
    <x v="42"/>
    <x v="0"/>
  </r>
  <r>
    <x v="3"/>
    <n v="2067"/>
    <n v="437.38"/>
    <x v="43"/>
    <x v="0"/>
  </r>
  <r>
    <x v="12"/>
    <n v="2826"/>
    <n v="1562.62"/>
    <x v="43"/>
    <x v="0"/>
  </r>
  <r>
    <x v="12"/>
    <n v="2827"/>
    <n v="1802.15"/>
    <x v="43"/>
    <x v="0"/>
  </r>
  <r>
    <x v="12"/>
    <n v="2838"/>
    <n v="1197.8499999999999"/>
    <x v="43"/>
    <x v="0"/>
  </r>
  <r>
    <x v="14"/>
    <n v="2866"/>
    <n v="122"/>
    <x v="44"/>
    <x v="0"/>
  </r>
  <r>
    <x v="14"/>
    <n v="2867"/>
    <n v="488"/>
    <x v="44"/>
    <x v="0"/>
  </r>
  <r>
    <x v="11"/>
    <n v="3510"/>
    <n v="488"/>
    <x v="44"/>
    <x v="0"/>
  </r>
  <r>
    <x v="11"/>
    <n v="3510"/>
    <n v="488"/>
    <x v="44"/>
    <x v="0"/>
  </r>
  <r>
    <x v="4"/>
    <n v="2199"/>
    <n v="145"/>
    <x v="45"/>
    <x v="0"/>
  </r>
  <r>
    <x v="7"/>
    <n v="2164"/>
    <n v="145"/>
    <x v="46"/>
    <x v="0"/>
  </r>
  <r>
    <x v="4"/>
    <n v="2204"/>
    <n v="187"/>
    <x v="47"/>
    <x v="0"/>
  </r>
  <r>
    <x v="4"/>
    <n v="2224"/>
    <n v="145"/>
    <x v="48"/>
    <x v="0"/>
  </r>
  <r>
    <x v="9"/>
    <n v="3482"/>
    <n v="4868"/>
    <x v="49"/>
    <x v="0"/>
  </r>
  <r>
    <x v="4"/>
    <n v="2206"/>
    <n v="145"/>
    <x v="50"/>
    <x v="0"/>
  </r>
  <r>
    <x v="12"/>
    <n v="2825"/>
    <n v="1561.6"/>
    <x v="51"/>
    <x v="0"/>
  </r>
  <r>
    <x v="4"/>
    <n v="2217"/>
    <n v="145"/>
    <x v="52"/>
    <x v="0"/>
  </r>
  <r>
    <x v="7"/>
    <n v="2171"/>
    <n v="145"/>
    <x v="53"/>
    <x v="0"/>
  </r>
  <r>
    <x v="4"/>
    <n v="2212"/>
    <n v="145"/>
    <x v="54"/>
    <x v="0"/>
  </r>
  <r>
    <x v="10"/>
    <n v="2298"/>
    <n v="30"/>
    <x v="55"/>
    <x v="0"/>
  </r>
  <r>
    <x v="10"/>
    <n v="2299"/>
    <n v="32.26"/>
    <x v="55"/>
    <x v="0"/>
  </r>
  <r>
    <x v="10"/>
    <n v="2322"/>
    <n v="8.5"/>
    <x v="55"/>
    <x v="0"/>
  </r>
  <r>
    <x v="10"/>
    <n v="2336"/>
    <n v="16"/>
    <x v="55"/>
    <x v="0"/>
  </r>
  <r>
    <x v="18"/>
    <n v="2739"/>
    <n v="8715.17"/>
    <x v="55"/>
    <x v="0"/>
  </r>
  <r>
    <x v="19"/>
    <n v="3497"/>
    <n v="8505.94"/>
    <x v="55"/>
    <x v="0"/>
  </r>
  <r>
    <x v="3"/>
    <n v="2077"/>
    <n v="128.88"/>
    <x v="56"/>
    <x v="0"/>
  </r>
  <r>
    <x v="3"/>
    <n v="2090"/>
    <n v="186.73"/>
    <x v="56"/>
    <x v="0"/>
  </r>
  <r>
    <x v="14"/>
    <n v="2875"/>
    <n v="700"/>
    <x v="56"/>
    <x v="0"/>
  </r>
  <r>
    <x v="2"/>
    <n v="3026"/>
    <n v="100"/>
    <x v="57"/>
    <x v="0"/>
  </r>
  <r>
    <x v="2"/>
    <n v="3027"/>
    <n v="191.53"/>
    <x v="57"/>
    <x v="0"/>
  </r>
  <r>
    <x v="3"/>
    <n v="2058"/>
    <n v="170.8"/>
    <x v="58"/>
    <x v="0"/>
  </r>
  <r>
    <x v="3"/>
    <n v="2068"/>
    <n v="268.39999999999998"/>
    <x v="58"/>
    <x v="0"/>
  </r>
  <r>
    <x v="12"/>
    <n v="2833"/>
    <n v="488"/>
    <x v="58"/>
    <x v="0"/>
  </r>
  <r>
    <x v="20"/>
    <n v="3033"/>
    <n v="935"/>
    <x v="58"/>
    <x v="0"/>
  </r>
  <r>
    <x v="2"/>
    <n v="3028"/>
    <n v="206.5"/>
    <x v="59"/>
    <x v="0"/>
  </r>
  <r>
    <x v="3"/>
    <n v="2072"/>
    <n v="535.89"/>
    <x v="60"/>
    <x v="0"/>
  </r>
  <r>
    <x v="3"/>
    <n v="2073"/>
    <n v="342.51"/>
    <x v="60"/>
    <x v="0"/>
  </r>
  <r>
    <x v="14"/>
    <n v="2870"/>
    <n v="349.99"/>
    <x v="61"/>
    <x v="0"/>
  </r>
  <r>
    <x v="4"/>
    <n v="2240"/>
    <n v="1733.76"/>
    <x v="62"/>
    <x v="0"/>
  </r>
  <r>
    <x v="4"/>
    <n v="2240"/>
    <n v="1733.76"/>
    <x v="62"/>
    <x v="0"/>
  </r>
  <r>
    <x v="4"/>
    <n v="2241"/>
    <n v="1244.3"/>
    <x v="62"/>
    <x v="0"/>
  </r>
  <r>
    <x v="4"/>
    <n v="2241"/>
    <n v="1244.3"/>
    <x v="62"/>
    <x v="0"/>
  </r>
  <r>
    <x v="4"/>
    <n v="2241"/>
    <n v="1244.3"/>
    <x v="62"/>
    <x v="0"/>
  </r>
  <r>
    <x v="4"/>
    <n v="2242"/>
    <n v="1377.2"/>
    <x v="62"/>
    <x v="0"/>
  </r>
  <r>
    <x v="4"/>
    <n v="2242"/>
    <n v="1377.2"/>
    <x v="62"/>
    <x v="0"/>
  </r>
  <r>
    <x v="4"/>
    <n v="2242"/>
    <n v="1377.2"/>
    <x v="62"/>
    <x v="0"/>
  </r>
  <r>
    <x v="4"/>
    <n v="2242"/>
    <n v="1377.2"/>
    <x v="62"/>
    <x v="0"/>
  </r>
  <r>
    <x v="4"/>
    <n v="2243"/>
    <n v="723.28"/>
    <x v="62"/>
    <x v="0"/>
  </r>
  <r>
    <x v="4"/>
    <n v="2243"/>
    <n v="723.28"/>
    <x v="62"/>
    <x v="0"/>
  </r>
  <r>
    <x v="4"/>
    <n v="2243"/>
    <n v="723.28"/>
    <x v="62"/>
    <x v="0"/>
  </r>
  <r>
    <x v="4"/>
    <n v="2243"/>
    <n v="723.28"/>
    <x v="62"/>
    <x v="0"/>
  </r>
  <r>
    <x v="4"/>
    <n v="2243"/>
    <n v="723.28"/>
    <x v="62"/>
    <x v="0"/>
  </r>
  <r>
    <x v="4"/>
    <n v="2244"/>
    <n v="142.69"/>
    <x v="62"/>
    <x v="0"/>
  </r>
  <r>
    <x v="4"/>
    <n v="2245"/>
    <n v="446.62"/>
    <x v="62"/>
    <x v="0"/>
  </r>
  <r>
    <x v="4"/>
    <n v="2246"/>
    <n v="832.76"/>
    <x v="62"/>
    <x v="0"/>
  </r>
  <r>
    <x v="4"/>
    <n v="2246"/>
    <n v="832.76"/>
    <x v="62"/>
    <x v="0"/>
  </r>
  <r>
    <x v="4"/>
    <n v="2246"/>
    <n v="832.76"/>
    <x v="62"/>
    <x v="0"/>
  </r>
  <r>
    <x v="4"/>
    <n v="2247"/>
    <n v="579.59"/>
    <x v="62"/>
    <x v="0"/>
  </r>
  <r>
    <x v="4"/>
    <n v="2248"/>
    <n v="422.08"/>
    <x v="62"/>
    <x v="0"/>
  </r>
  <r>
    <x v="4"/>
    <n v="2249"/>
    <n v="367.87"/>
    <x v="62"/>
    <x v="0"/>
  </r>
  <r>
    <x v="4"/>
    <n v="2250"/>
    <n v="261.14"/>
    <x v="62"/>
    <x v="0"/>
  </r>
  <r>
    <x v="4"/>
    <n v="2250"/>
    <n v="261.14"/>
    <x v="62"/>
    <x v="0"/>
  </r>
  <r>
    <x v="4"/>
    <n v="2251"/>
    <n v="803.64"/>
    <x v="62"/>
    <x v="0"/>
  </r>
  <r>
    <x v="4"/>
    <n v="2252"/>
    <n v="1351.77"/>
    <x v="62"/>
    <x v="0"/>
  </r>
  <r>
    <x v="4"/>
    <n v="2253"/>
    <n v="1002.47"/>
    <x v="62"/>
    <x v="0"/>
  </r>
  <r>
    <x v="4"/>
    <n v="2254"/>
    <n v="67.94"/>
    <x v="62"/>
    <x v="0"/>
  </r>
  <r>
    <x v="4"/>
    <n v="2255"/>
    <n v="254.68"/>
    <x v="62"/>
    <x v="0"/>
  </r>
  <r>
    <x v="4"/>
    <n v="2256"/>
    <n v="71.13"/>
    <x v="62"/>
    <x v="0"/>
  </r>
  <r>
    <x v="4"/>
    <n v="2257"/>
    <n v="135.59"/>
    <x v="62"/>
    <x v="0"/>
  </r>
  <r>
    <x v="4"/>
    <n v="2258"/>
    <n v="191.03"/>
    <x v="62"/>
    <x v="0"/>
  </r>
  <r>
    <x v="4"/>
    <n v="2259"/>
    <n v="108.43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0"/>
    <n v="13204.1"/>
    <x v="62"/>
    <x v="0"/>
  </r>
  <r>
    <x v="4"/>
    <n v="2261"/>
    <n v="319.18"/>
    <x v="62"/>
    <x v="0"/>
  </r>
  <r>
    <x v="4"/>
    <n v="2261"/>
    <n v="319.18"/>
    <x v="62"/>
    <x v="0"/>
  </r>
  <r>
    <x v="4"/>
    <n v="2261"/>
    <n v="319.18"/>
    <x v="62"/>
    <x v="0"/>
  </r>
  <r>
    <x v="4"/>
    <n v="2262"/>
    <n v="380.63"/>
    <x v="62"/>
    <x v="0"/>
  </r>
  <r>
    <x v="4"/>
    <n v="2262"/>
    <n v="380.63"/>
    <x v="62"/>
    <x v="0"/>
  </r>
  <r>
    <x v="4"/>
    <n v="2262"/>
    <n v="380.63"/>
    <x v="62"/>
    <x v="0"/>
  </r>
  <r>
    <x v="4"/>
    <n v="2262"/>
    <n v="380.63"/>
    <x v="62"/>
    <x v="0"/>
  </r>
  <r>
    <x v="4"/>
    <n v="2262"/>
    <n v="380.63"/>
    <x v="62"/>
    <x v="0"/>
  </r>
  <r>
    <x v="4"/>
    <n v="2263"/>
    <n v="66.58"/>
    <x v="62"/>
    <x v="0"/>
  </r>
  <r>
    <x v="4"/>
    <n v="2264"/>
    <n v="156.01"/>
    <x v="62"/>
    <x v="0"/>
  </r>
  <r>
    <x v="4"/>
    <n v="2265"/>
    <n v="55.1"/>
    <x v="62"/>
    <x v="0"/>
  </r>
  <r>
    <x v="4"/>
    <n v="2266"/>
    <n v="292.5"/>
    <x v="62"/>
    <x v="0"/>
  </r>
  <r>
    <x v="4"/>
    <n v="2267"/>
    <n v="1807.08"/>
    <x v="62"/>
    <x v="0"/>
  </r>
  <r>
    <x v="4"/>
    <n v="2268"/>
    <n v="88.96"/>
    <x v="62"/>
    <x v="0"/>
  </r>
  <r>
    <x v="4"/>
    <n v="2269"/>
    <n v="367.24"/>
    <x v="62"/>
    <x v="0"/>
  </r>
  <r>
    <x v="4"/>
    <n v="2270"/>
    <n v="512.98"/>
    <x v="62"/>
    <x v="0"/>
  </r>
  <r>
    <x v="4"/>
    <n v="2270"/>
    <n v="512.98"/>
    <x v="62"/>
    <x v="0"/>
  </r>
  <r>
    <x v="4"/>
    <n v="2271"/>
    <n v="30.5"/>
    <x v="62"/>
    <x v="0"/>
  </r>
  <r>
    <x v="4"/>
    <n v="2271"/>
    <n v="30.5"/>
    <x v="62"/>
    <x v="0"/>
  </r>
  <r>
    <x v="4"/>
    <n v="2272"/>
    <n v="41.88"/>
    <x v="62"/>
    <x v="0"/>
  </r>
  <r>
    <x v="4"/>
    <n v="2273"/>
    <n v="1917.69"/>
    <x v="62"/>
    <x v="0"/>
  </r>
  <r>
    <x v="4"/>
    <n v="2273"/>
    <n v="1917.69"/>
    <x v="62"/>
    <x v="0"/>
  </r>
  <r>
    <x v="4"/>
    <n v="2273"/>
    <n v="1917.69"/>
    <x v="62"/>
    <x v="0"/>
  </r>
  <r>
    <x v="4"/>
    <n v="2273"/>
    <n v="1917.69"/>
    <x v="62"/>
    <x v="0"/>
  </r>
  <r>
    <x v="4"/>
    <n v="2273"/>
    <n v="1917.69"/>
    <x v="62"/>
    <x v="0"/>
  </r>
  <r>
    <x v="4"/>
    <n v="2273"/>
    <n v="1917.69"/>
    <x v="62"/>
    <x v="0"/>
  </r>
  <r>
    <x v="4"/>
    <n v="2273"/>
    <n v="1917.69"/>
    <x v="62"/>
    <x v="0"/>
  </r>
  <r>
    <x v="8"/>
    <n v="2758"/>
    <n v="1704.42"/>
    <x v="62"/>
    <x v="0"/>
  </r>
  <r>
    <x v="8"/>
    <n v="2758"/>
    <n v="1704.42"/>
    <x v="62"/>
    <x v="0"/>
  </r>
  <r>
    <x v="8"/>
    <n v="2759"/>
    <n v="1169.02"/>
    <x v="62"/>
    <x v="0"/>
  </r>
  <r>
    <x v="8"/>
    <n v="2759"/>
    <n v="1169.02"/>
    <x v="62"/>
    <x v="0"/>
  </r>
  <r>
    <x v="8"/>
    <n v="2759"/>
    <n v="1169.02"/>
    <x v="62"/>
    <x v="0"/>
  </r>
  <r>
    <x v="8"/>
    <n v="2760"/>
    <n v="1269.97"/>
    <x v="62"/>
    <x v="0"/>
  </r>
  <r>
    <x v="8"/>
    <n v="2760"/>
    <n v="1269.97"/>
    <x v="62"/>
    <x v="0"/>
  </r>
  <r>
    <x v="8"/>
    <n v="2760"/>
    <n v="1269.97"/>
    <x v="62"/>
    <x v="0"/>
  </r>
  <r>
    <x v="8"/>
    <n v="2761"/>
    <n v="942.62"/>
    <x v="62"/>
    <x v="0"/>
  </r>
  <r>
    <x v="8"/>
    <n v="2761"/>
    <n v="942.62"/>
    <x v="62"/>
    <x v="0"/>
  </r>
  <r>
    <x v="8"/>
    <n v="2761"/>
    <n v="942.62"/>
    <x v="62"/>
    <x v="0"/>
  </r>
  <r>
    <x v="8"/>
    <n v="2761"/>
    <n v="942.62"/>
    <x v="62"/>
    <x v="0"/>
  </r>
  <r>
    <x v="8"/>
    <n v="2761"/>
    <n v="942.62"/>
    <x v="62"/>
    <x v="0"/>
  </r>
  <r>
    <x v="8"/>
    <n v="2762"/>
    <n v="152.66999999999999"/>
    <x v="62"/>
    <x v="0"/>
  </r>
  <r>
    <x v="8"/>
    <n v="2763"/>
    <n v="361.68"/>
    <x v="62"/>
    <x v="0"/>
  </r>
  <r>
    <x v="8"/>
    <n v="2764"/>
    <n v="841.34"/>
    <x v="62"/>
    <x v="0"/>
  </r>
  <r>
    <x v="8"/>
    <n v="2764"/>
    <n v="841.34"/>
    <x v="62"/>
    <x v="0"/>
  </r>
  <r>
    <x v="8"/>
    <n v="2764"/>
    <n v="841.34"/>
    <x v="62"/>
    <x v="0"/>
  </r>
  <r>
    <x v="8"/>
    <n v="2765"/>
    <n v="595.92999999999995"/>
    <x v="62"/>
    <x v="0"/>
  </r>
  <r>
    <x v="8"/>
    <n v="2766"/>
    <n v="477.3"/>
    <x v="62"/>
    <x v="0"/>
  </r>
  <r>
    <x v="8"/>
    <n v="2767"/>
    <n v="354.19"/>
    <x v="62"/>
    <x v="0"/>
  </r>
  <r>
    <x v="8"/>
    <n v="2768"/>
    <n v="222.58"/>
    <x v="62"/>
    <x v="0"/>
  </r>
  <r>
    <x v="8"/>
    <n v="2768"/>
    <n v="222.58"/>
    <x v="62"/>
    <x v="0"/>
  </r>
  <r>
    <x v="8"/>
    <n v="2769"/>
    <n v="843.28"/>
    <x v="62"/>
    <x v="0"/>
  </r>
  <r>
    <x v="8"/>
    <n v="2770"/>
    <n v="1370.54"/>
    <x v="62"/>
    <x v="0"/>
  </r>
  <r>
    <x v="8"/>
    <n v="2771"/>
    <n v="514.91999999999996"/>
    <x v="62"/>
    <x v="0"/>
  </r>
  <r>
    <x v="8"/>
    <n v="2772"/>
    <n v="425.53"/>
    <x v="62"/>
    <x v="0"/>
  </r>
  <r>
    <x v="8"/>
    <n v="2773"/>
    <n v="68.34"/>
    <x v="62"/>
    <x v="0"/>
  </r>
  <r>
    <x v="8"/>
    <n v="2774"/>
    <n v="398.76"/>
    <x v="62"/>
    <x v="0"/>
  </r>
  <r>
    <x v="8"/>
    <n v="2775"/>
    <n v="71.47"/>
    <x v="62"/>
    <x v="0"/>
  </r>
  <r>
    <x v="8"/>
    <n v="2776"/>
    <n v="127.7"/>
    <x v="62"/>
    <x v="0"/>
  </r>
  <r>
    <x v="8"/>
    <n v="2777"/>
    <n v="194.46"/>
    <x v="62"/>
    <x v="0"/>
  </r>
  <r>
    <x v="8"/>
    <n v="2778"/>
    <n v="152.68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79"/>
    <n v="13297.49"/>
    <x v="62"/>
    <x v="0"/>
  </r>
  <r>
    <x v="8"/>
    <n v="2780"/>
    <n v="252.47"/>
    <x v="62"/>
    <x v="0"/>
  </r>
  <r>
    <x v="8"/>
    <n v="2780"/>
    <n v="252.47"/>
    <x v="62"/>
    <x v="0"/>
  </r>
  <r>
    <x v="8"/>
    <n v="2780"/>
    <n v="252.47"/>
    <x v="62"/>
    <x v="0"/>
  </r>
  <r>
    <x v="8"/>
    <n v="2781"/>
    <n v="341.06"/>
    <x v="62"/>
    <x v="0"/>
  </r>
  <r>
    <x v="8"/>
    <n v="2781"/>
    <n v="341.06"/>
    <x v="62"/>
    <x v="0"/>
  </r>
  <r>
    <x v="8"/>
    <n v="2781"/>
    <n v="341.06"/>
    <x v="62"/>
    <x v="0"/>
  </r>
  <r>
    <x v="8"/>
    <n v="2781"/>
    <n v="341.06"/>
    <x v="62"/>
    <x v="0"/>
  </r>
  <r>
    <x v="8"/>
    <n v="2781"/>
    <n v="341.06"/>
    <x v="62"/>
    <x v="0"/>
  </r>
  <r>
    <x v="8"/>
    <n v="2781"/>
    <n v="341.06"/>
    <x v="62"/>
    <x v="0"/>
  </r>
  <r>
    <x v="8"/>
    <n v="2782"/>
    <n v="60.32"/>
    <x v="62"/>
    <x v="0"/>
  </r>
  <r>
    <x v="8"/>
    <n v="2783"/>
    <n v="116.41"/>
    <x v="62"/>
    <x v="0"/>
  </r>
  <r>
    <x v="8"/>
    <n v="2784"/>
    <n v="290.10000000000002"/>
    <x v="62"/>
    <x v="0"/>
  </r>
  <r>
    <x v="8"/>
    <n v="2785"/>
    <n v="1984.82"/>
    <x v="62"/>
    <x v="0"/>
  </r>
  <r>
    <x v="8"/>
    <n v="2786"/>
    <n v="71.41"/>
    <x v="62"/>
    <x v="0"/>
  </r>
  <r>
    <x v="8"/>
    <n v="2787"/>
    <n v="279.94"/>
    <x v="62"/>
    <x v="0"/>
  </r>
  <r>
    <x v="8"/>
    <n v="2788"/>
    <n v="513.21"/>
    <x v="62"/>
    <x v="0"/>
  </r>
  <r>
    <x v="8"/>
    <n v="2788"/>
    <n v="513.21"/>
    <x v="62"/>
    <x v="0"/>
  </r>
  <r>
    <x v="8"/>
    <n v="2789"/>
    <n v="30.14"/>
    <x v="62"/>
    <x v="0"/>
  </r>
  <r>
    <x v="8"/>
    <n v="2789"/>
    <n v="30.14"/>
    <x v="62"/>
    <x v="0"/>
  </r>
  <r>
    <x v="8"/>
    <n v="2790"/>
    <n v="1873.67"/>
    <x v="62"/>
    <x v="0"/>
  </r>
  <r>
    <x v="8"/>
    <n v="2790"/>
    <n v="1873.67"/>
    <x v="62"/>
    <x v="0"/>
  </r>
  <r>
    <x v="8"/>
    <n v="2790"/>
    <n v="1873.67"/>
    <x v="62"/>
    <x v="0"/>
  </r>
  <r>
    <x v="8"/>
    <n v="2790"/>
    <n v="1873.67"/>
    <x v="62"/>
    <x v="0"/>
  </r>
  <r>
    <x v="8"/>
    <n v="2790"/>
    <n v="1873.67"/>
    <x v="62"/>
    <x v="0"/>
  </r>
  <r>
    <x v="8"/>
    <n v="2790"/>
    <n v="1873.67"/>
    <x v="62"/>
    <x v="0"/>
  </r>
  <r>
    <x v="8"/>
    <n v="2790"/>
    <n v="1873.67"/>
    <x v="62"/>
    <x v="0"/>
  </r>
  <r>
    <x v="9"/>
    <n v="3384"/>
    <n v="1095.3399999999999"/>
    <x v="62"/>
    <x v="0"/>
  </r>
  <r>
    <x v="9"/>
    <n v="3384"/>
    <n v="1095.3399999999999"/>
    <x v="62"/>
    <x v="0"/>
  </r>
  <r>
    <x v="9"/>
    <n v="3385"/>
    <n v="783.03"/>
    <x v="62"/>
    <x v="0"/>
  </r>
  <r>
    <x v="9"/>
    <n v="3385"/>
    <n v="783.03"/>
    <x v="62"/>
    <x v="0"/>
  </r>
  <r>
    <x v="9"/>
    <n v="3385"/>
    <n v="783.03"/>
    <x v="62"/>
    <x v="0"/>
  </r>
  <r>
    <x v="9"/>
    <n v="3386"/>
    <n v="1006.66"/>
    <x v="62"/>
    <x v="0"/>
  </r>
  <r>
    <x v="9"/>
    <n v="3386"/>
    <n v="1006.66"/>
    <x v="62"/>
    <x v="0"/>
  </r>
  <r>
    <x v="9"/>
    <n v="3386"/>
    <n v="1006.66"/>
    <x v="62"/>
    <x v="0"/>
  </r>
  <r>
    <x v="9"/>
    <n v="3387"/>
    <n v="749.46"/>
    <x v="62"/>
    <x v="0"/>
  </r>
  <r>
    <x v="9"/>
    <n v="3387"/>
    <n v="749.46"/>
    <x v="62"/>
    <x v="0"/>
  </r>
  <r>
    <x v="9"/>
    <n v="3387"/>
    <n v="749.46"/>
    <x v="62"/>
    <x v="0"/>
  </r>
  <r>
    <x v="9"/>
    <n v="3387"/>
    <n v="749.46"/>
    <x v="62"/>
    <x v="0"/>
  </r>
  <r>
    <x v="9"/>
    <n v="3387"/>
    <n v="749.46"/>
    <x v="62"/>
    <x v="0"/>
  </r>
  <r>
    <x v="9"/>
    <n v="3388"/>
    <n v="105.15"/>
    <x v="62"/>
    <x v="0"/>
  </r>
  <r>
    <x v="9"/>
    <n v="3389"/>
    <n v="252.69"/>
    <x v="62"/>
    <x v="0"/>
  </r>
  <r>
    <x v="9"/>
    <n v="3390"/>
    <n v="963.97"/>
    <x v="62"/>
    <x v="0"/>
  </r>
  <r>
    <x v="9"/>
    <n v="3390"/>
    <n v="963.97"/>
    <x v="62"/>
    <x v="0"/>
  </r>
  <r>
    <x v="9"/>
    <n v="3390"/>
    <n v="963.97"/>
    <x v="62"/>
    <x v="0"/>
  </r>
  <r>
    <x v="9"/>
    <n v="3391"/>
    <n v="537.03"/>
    <x v="62"/>
    <x v="0"/>
  </r>
  <r>
    <x v="9"/>
    <n v="3392"/>
    <n v="697.06"/>
    <x v="62"/>
    <x v="0"/>
  </r>
  <r>
    <x v="9"/>
    <n v="3393"/>
    <n v="258.08"/>
    <x v="62"/>
    <x v="0"/>
  </r>
  <r>
    <x v="9"/>
    <n v="3394"/>
    <n v="380.07"/>
    <x v="62"/>
    <x v="0"/>
  </r>
  <r>
    <x v="9"/>
    <n v="3394"/>
    <n v="380.07"/>
    <x v="62"/>
    <x v="0"/>
  </r>
  <r>
    <x v="9"/>
    <n v="3395"/>
    <n v="451.47"/>
    <x v="62"/>
    <x v="0"/>
  </r>
  <r>
    <x v="9"/>
    <n v="3396"/>
    <n v="1121.01"/>
    <x v="62"/>
    <x v="0"/>
  </r>
  <r>
    <x v="9"/>
    <n v="3397"/>
    <n v="70"/>
    <x v="62"/>
    <x v="0"/>
  </r>
  <r>
    <x v="9"/>
    <n v="3398"/>
    <n v="291.95"/>
    <x v="62"/>
    <x v="0"/>
  </r>
  <r>
    <x v="9"/>
    <n v="3399"/>
    <n v="72.989999999999995"/>
    <x v="62"/>
    <x v="0"/>
  </r>
  <r>
    <x v="9"/>
    <n v="3400"/>
    <n v="91.91"/>
    <x v="62"/>
    <x v="0"/>
  </r>
  <r>
    <x v="9"/>
    <n v="3401"/>
    <n v="143.38999999999999"/>
    <x v="62"/>
    <x v="0"/>
  </r>
  <r>
    <x v="9"/>
    <n v="3402"/>
    <n v="109.89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3"/>
    <n v="10009.91"/>
    <x v="62"/>
    <x v="0"/>
  </r>
  <r>
    <x v="9"/>
    <n v="3404"/>
    <n v="135.44999999999999"/>
    <x v="62"/>
    <x v="0"/>
  </r>
  <r>
    <x v="9"/>
    <n v="3404"/>
    <n v="135.44999999999999"/>
    <x v="62"/>
    <x v="0"/>
  </r>
  <r>
    <x v="9"/>
    <n v="3404"/>
    <n v="135.44999999999999"/>
    <x v="62"/>
    <x v="0"/>
  </r>
  <r>
    <x v="9"/>
    <n v="3405"/>
    <n v="271.25"/>
    <x v="62"/>
    <x v="0"/>
  </r>
  <r>
    <x v="9"/>
    <n v="3405"/>
    <n v="271.25"/>
    <x v="62"/>
    <x v="0"/>
  </r>
  <r>
    <x v="9"/>
    <n v="3405"/>
    <n v="271.25"/>
    <x v="62"/>
    <x v="0"/>
  </r>
  <r>
    <x v="9"/>
    <n v="3405"/>
    <n v="271.25"/>
    <x v="62"/>
    <x v="0"/>
  </r>
  <r>
    <x v="9"/>
    <n v="3405"/>
    <n v="271.25"/>
    <x v="62"/>
    <x v="0"/>
  </r>
  <r>
    <x v="9"/>
    <n v="3405"/>
    <n v="271.25"/>
    <x v="62"/>
    <x v="0"/>
  </r>
  <r>
    <x v="9"/>
    <n v="3406"/>
    <n v="57.45"/>
    <x v="62"/>
    <x v="0"/>
  </r>
  <r>
    <x v="9"/>
    <n v="3407"/>
    <n v="44.88"/>
    <x v="62"/>
    <x v="0"/>
  </r>
  <r>
    <x v="9"/>
    <n v="3408"/>
    <n v="117.32"/>
    <x v="62"/>
    <x v="0"/>
  </r>
  <r>
    <x v="9"/>
    <n v="3409"/>
    <n v="115.38"/>
    <x v="62"/>
    <x v="0"/>
  </r>
  <r>
    <x v="9"/>
    <n v="3410"/>
    <n v="1221.22"/>
    <x v="62"/>
    <x v="0"/>
  </r>
  <r>
    <x v="9"/>
    <n v="3411"/>
    <n v="112.74"/>
    <x v="62"/>
    <x v="0"/>
  </r>
  <r>
    <x v="9"/>
    <n v="3412"/>
    <n v="239.39"/>
    <x v="62"/>
    <x v="0"/>
  </r>
  <r>
    <x v="9"/>
    <n v="3413"/>
    <n v="138.72999999999999"/>
    <x v="62"/>
    <x v="0"/>
  </r>
  <r>
    <x v="9"/>
    <n v="3414"/>
    <n v="345.33"/>
    <x v="62"/>
    <x v="0"/>
  </r>
  <r>
    <x v="9"/>
    <n v="3414"/>
    <n v="345.33"/>
    <x v="62"/>
    <x v="0"/>
  </r>
  <r>
    <x v="9"/>
    <n v="3415"/>
    <n v="30.86"/>
    <x v="62"/>
    <x v="0"/>
  </r>
  <r>
    <x v="9"/>
    <n v="3415"/>
    <n v="30.86"/>
    <x v="62"/>
    <x v="0"/>
  </r>
  <r>
    <x v="9"/>
    <n v="3416"/>
    <n v="1217.92"/>
    <x v="62"/>
    <x v="0"/>
  </r>
  <r>
    <x v="9"/>
    <n v="3416"/>
    <n v="1217.92"/>
    <x v="62"/>
    <x v="0"/>
  </r>
  <r>
    <x v="9"/>
    <n v="3416"/>
    <n v="1217.92"/>
    <x v="62"/>
    <x v="0"/>
  </r>
  <r>
    <x v="9"/>
    <n v="3416"/>
    <n v="1217.92"/>
    <x v="62"/>
    <x v="0"/>
  </r>
  <r>
    <x v="9"/>
    <n v="3416"/>
    <n v="1217.92"/>
    <x v="62"/>
    <x v="0"/>
  </r>
  <r>
    <x v="9"/>
    <n v="3416"/>
    <n v="1217.92"/>
    <x v="62"/>
    <x v="0"/>
  </r>
  <r>
    <x v="9"/>
    <n v="3417"/>
    <n v="43.94"/>
    <x v="62"/>
    <x v="0"/>
  </r>
  <r>
    <x v="11"/>
    <n v="3506"/>
    <n v="85.97"/>
    <x v="63"/>
    <x v="0"/>
  </r>
  <r>
    <x v="12"/>
    <n v="2841"/>
    <n v="1085.8"/>
    <x v="64"/>
    <x v="0"/>
  </r>
  <r>
    <x v="9"/>
    <n v="3424"/>
    <n v="800"/>
    <x v="65"/>
    <x v="0"/>
  </r>
  <r>
    <x v="7"/>
    <n v="2168"/>
    <n v="187"/>
    <x v="66"/>
    <x v="0"/>
  </r>
  <r>
    <x v="4"/>
    <n v="2218"/>
    <n v="145"/>
    <x v="67"/>
    <x v="0"/>
  </r>
  <r>
    <x v="4"/>
    <n v="2238"/>
    <n v="145"/>
    <x v="68"/>
    <x v="0"/>
  </r>
  <r>
    <x v="4"/>
    <n v="2193"/>
    <n v="145"/>
    <x v="69"/>
    <x v="0"/>
  </r>
  <r>
    <x v="4"/>
    <n v="2231"/>
    <n v="145"/>
    <x v="70"/>
    <x v="0"/>
  </r>
  <r>
    <x v="7"/>
    <n v="2165"/>
    <n v="145"/>
    <x v="71"/>
    <x v="0"/>
  </r>
  <r>
    <x v="15"/>
    <n v="2109"/>
    <n v="1615"/>
    <x v="72"/>
    <x v="0"/>
  </r>
  <r>
    <x v="3"/>
    <n v="2065"/>
    <n v="292.8"/>
    <x v="73"/>
    <x v="0"/>
  </r>
  <r>
    <x v="3"/>
    <n v="2076"/>
    <n v="162.86000000000001"/>
    <x v="74"/>
    <x v="0"/>
  </r>
  <r>
    <x v="12"/>
    <n v="2829"/>
    <n v="305.45999999999998"/>
    <x v="74"/>
    <x v="0"/>
  </r>
  <r>
    <x v="6"/>
    <n v="3595"/>
    <n v="89.68"/>
    <x v="74"/>
    <x v="0"/>
  </r>
  <r>
    <x v="21"/>
    <n v="2845"/>
    <n v="145"/>
    <x v="75"/>
    <x v="0"/>
  </r>
  <r>
    <x v="1"/>
    <n v="3948"/>
    <n v="400"/>
    <x v="76"/>
    <x v="0"/>
  </r>
  <r>
    <x v="3"/>
    <n v="2064"/>
    <n v="150.06"/>
    <x v="77"/>
    <x v="0"/>
  </r>
  <r>
    <x v="4"/>
    <n v="2274"/>
    <n v="9.86"/>
    <x v="78"/>
    <x v="0"/>
  </r>
  <r>
    <x v="22"/>
    <n v="2485"/>
    <n v="500.82"/>
    <x v="78"/>
    <x v="0"/>
  </r>
  <r>
    <x v="14"/>
    <n v="2876"/>
    <n v="800"/>
    <x v="79"/>
    <x v="0"/>
  </r>
  <r>
    <x v="8"/>
    <n v="2811"/>
    <n v="5000"/>
    <x v="80"/>
    <x v="0"/>
  </r>
  <r>
    <x v="3"/>
    <n v="2082"/>
    <n v="533.6"/>
    <x v="81"/>
    <x v="0"/>
  </r>
  <r>
    <x v="8"/>
    <n v="2753"/>
    <n v="434.26"/>
    <x v="82"/>
    <x v="0"/>
  </r>
  <r>
    <x v="3"/>
    <n v="2059"/>
    <n v="301.27999999999997"/>
    <x v="83"/>
    <x v="0"/>
  </r>
  <r>
    <x v="6"/>
    <n v="3589"/>
    <n v="155.84"/>
    <x v="83"/>
    <x v="0"/>
  </r>
  <r>
    <x v="4"/>
    <n v="2225"/>
    <n v="145"/>
    <x v="84"/>
    <x v="0"/>
  </r>
  <r>
    <x v="4"/>
    <n v="2187"/>
    <n v="145"/>
    <x v="85"/>
    <x v="0"/>
  </r>
  <r>
    <x v="7"/>
    <n v="2177"/>
    <n v="145"/>
    <x v="86"/>
    <x v="0"/>
  </r>
  <r>
    <x v="14"/>
    <n v="2868"/>
    <n v="1045.47"/>
    <x v="87"/>
    <x v="0"/>
  </r>
  <r>
    <x v="23"/>
    <n v="3484"/>
    <n v="159.94"/>
    <x v="87"/>
    <x v="0"/>
  </r>
  <r>
    <x v="23"/>
    <n v="3485"/>
    <n v="5000"/>
    <x v="87"/>
    <x v="0"/>
  </r>
  <r>
    <x v="23"/>
    <n v="3486"/>
    <n v="600"/>
    <x v="87"/>
    <x v="0"/>
  </r>
  <r>
    <x v="14"/>
    <n v="2881"/>
    <n v="2500"/>
    <x v="88"/>
    <x v="0"/>
  </r>
  <r>
    <x v="4"/>
    <n v="2219"/>
    <n v="145"/>
    <x v="89"/>
    <x v="0"/>
  </r>
  <r>
    <x v="4"/>
    <n v="2213"/>
    <n v="145"/>
    <x v="90"/>
    <x v="0"/>
  </r>
  <r>
    <x v="1"/>
    <n v="3942"/>
    <n v="1254.4000000000001"/>
    <x v="91"/>
    <x v="0"/>
  </r>
  <r>
    <x v="1"/>
    <n v="3942"/>
    <n v="1254.4000000000001"/>
    <x v="91"/>
    <x v="0"/>
  </r>
  <r>
    <x v="4"/>
    <n v="2220"/>
    <n v="145"/>
    <x v="92"/>
    <x v="0"/>
  </r>
  <r>
    <x v="7"/>
    <n v="2172"/>
    <n v="145"/>
    <x v="93"/>
    <x v="0"/>
  </r>
  <r>
    <x v="4"/>
    <n v="2192"/>
    <n v="187"/>
    <x v="94"/>
    <x v="0"/>
  </r>
  <r>
    <x v="4"/>
    <n v="2207"/>
    <n v="145"/>
    <x v="95"/>
    <x v="0"/>
  </r>
  <r>
    <x v="4"/>
    <n v="2214"/>
    <n v="145"/>
    <x v="96"/>
    <x v="0"/>
  </r>
  <r>
    <x v="8"/>
    <n v="2749"/>
    <n v="416"/>
    <x v="97"/>
    <x v="0"/>
  </r>
  <r>
    <x v="4"/>
    <n v="2235"/>
    <n v="145"/>
    <x v="98"/>
    <x v="0"/>
  </r>
  <r>
    <x v="4"/>
    <n v="2202"/>
    <n v="145"/>
    <x v="99"/>
    <x v="0"/>
  </r>
  <r>
    <x v="14"/>
    <n v="2874"/>
    <n v="549"/>
    <x v="100"/>
    <x v="0"/>
  </r>
  <r>
    <x v="4"/>
    <n v="2188"/>
    <n v="145"/>
    <x v="101"/>
    <x v="0"/>
  </r>
  <r>
    <x v="15"/>
    <n v="2108"/>
    <n v="1830.01"/>
    <x v="102"/>
    <x v="0"/>
  </r>
  <r>
    <x v="14"/>
    <n v="2887"/>
    <n v="1830.01"/>
    <x v="102"/>
    <x v="0"/>
  </r>
  <r>
    <x v="6"/>
    <n v="3588"/>
    <n v="1830.01"/>
    <x v="102"/>
    <x v="0"/>
  </r>
  <r>
    <x v="4"/>
    <n v="2183"/>
    <n v="145"/>
    <x v="103"/>
    <x v="0"/>
  </r>
  <r>
    <x v="4"/>
    <n v="2216"/>
    <n v="187"/>
    <x v="104"/>
    <x v="0"/>
  </r>
  <r>
    <x v="4"/>
    <n v="2232"/>
    <n v="145"/>
    <x v="105"/>
    <x v="0"/>
  </r>
  <r>
    <x v="7"/>
    <n v="2162"/>
    <n v="187"/>
    <x v="106"/>
    <x v="0"/>
  </r>
  <r>
    <x v="4"/>
    <n v="2184"/>
    <n v="145"/>
    <x v="107"/>
    <x v="0"/>
  </r>
  <r>
    <x v="4"/>
    <n v="2226"/>
    <n v="145"/>
    <x v="108"/>
    <x v="0"/>
  </r>
  <r>
    <x v="8"/>
    <n v="2752"/>
    <n v="2340.1999999999998"/>
    <x v="109"/>
    <x v="0"/>
  </r>
  <r>
    <x v="24"/>
    <n v="3383"/>
    <n v="4955.6400000000003"/>
    <x v="109"/>
    <x v="0"/>
  </r>
  <r>
    <x v="7"/>
    <n v="2166"/>
    <n v="145"/>
    <x v="110"/>
    <x v="0"/>
  </r>
  <r>
    <x v="6"/>
    <n v="3655"/>
    <n v="6890"/>
    <x v="111"/>
    <x v="0"/>
  </r>
  <r>
    <x v="4"/>
    <n v="2233"/>
    <n v="145"/>
    <x v="112"/>
    <x v="0"/>
  </r>
  <r>
    <x v="4"/>
    <n v="2195"/>
    <n v="145"/>
    <x v="113"/>
    <x v="0"/>
  </r>
  <r>
    <x v="4"/>
    <n v="2198"/>
    <n v="187"/>
    <x v="114"/>
    <x v="0"/>
  </r>
  <r>
    <x v="4"/>
    <n v="2203"/>
    <n v="145"/>
    <x v="115"/>
    <x v="0"/>
  </r>
  <r>
    <x v="3"/>
    <n v="2051"/>
    <n v="541.99"/>
    <x v="116"/>
    <x v="0"/>
  </r>
  <r>
    <x v="3"/>
    <n v="2052"/>
    <n v="30.68"/>
    <x v="116"/>
    <x v="0"/>
  </r>
  <r>
    <x v="3"/>
    <n v="2053"/>
    <n v="30.68"/>
    <x v="116"/>
    <x v="0"/>
  </r>
  <r>
    <x v="3"/>
    <n v="2054"/>
    <n v="63.54"/>
    <x v="116"/>
    <x v="0"/>
  </r>
  <r>
    <x v="3"/>
    <n v="2055"/>
    <n v="139.79"/>
    <x v="116"/>
    <x v="0"/>
  </r>
  <r>
    <x v="3"/>
    <n v="2056"/>
    <n v="30.68"/>
    <x v="116"/>
    <x v="0"/>
  </r>
  <r>
    <x v="4"/>
    <n v="2189"/>
    <n v="145"/>
    <x v="117"/>
    <x v="0"/>
  </r>
  <r>
    <x v="0"/>
    <n v="3495"/>
    <n v="11551.62"/>
    <x v="118"/>
    <x v="0"/>
  </r>
  <r>
    <x v="8"/>
    <n v="2805"/>
    <n v="143.05000000000001"/>
    <x v="119"/>
    <x v="0"/>
  </r>
  <r>
    <x v="8"/>
    <n v="2806"/>
    <n v="257"/>
    <x v="119"/>
    <x v="0"/>
  </r>
  <r>
    <x v="8"/>
    <n v="2807"/>
    <n v="61.24"/>
    <x v="119"/>
    <x v="0"/>
  </r>
  <r>
    <x v="8"/>
    <n v="2808"/>
    <n v="69.989999999999995"/>
    <x v="119"/>
    <x v="0"/>
  </r>
  <r>
    <x v="8"/>
    <n v="2809"/>
    <n v="1419.36"/>
    <x v="119"/>
    <x v="0"/>
  </r>
  <r>
    <x v="8"/>
    <n v="2810"/>
    <n v="26"/>
    <x v="119"/>
    <x v="0"/>
  </r>
  <r>
    <x v="4"/>
    <n v="2215"/>
    <n v="145"/>
    <x v="120"/>
    <x v="0"/>
  </r>
  <r>
    <x v="4"/>
    <n v="2221"/>
    <n v="145"/>
    <x v="121"/>
    <x v="0"/>
  </r>
  <r>
    <x v="7"/>
    <n v="2160"/>
    <n v="61"/>
    <x v="122"/>
    <x v="0"/>
  </r>
  <r>
    <x v="4"/>
    <n v="2208"/>
    <n v="145"/>
    <x v="123"/>
    <x v="0"/>
  </r>
  <r>
    <x v="8"/>
    <n v="2795"/>
    <n v="427"/>
    <x v="124"/>
    <x v="0"/>
  </r>
  <r>
    <x v="3"/>
    <n v="2060"/>
    <n v="6924.17"/>
    <x v="125"/>
    <x v="0"/>
  </r>
  <r>
    <x v="3"/>
    <n v="2060"/>
    <n v="6924.17"/>
    <x v="125"/>
    <x v="0"/>
  </r>
  <r>
    <x v="3"/>
    <n v="2069"/>
    <n v="6924.17"/>
    <x v="125"/>
    <x v="0"/>
  </r>
  <r>
    <x v="12"/>
    <n v="2835"/>
    <n v="6924.17"/>
    <x v="125"/>
    <x v="0"/>
  </r>
  <r>
    <x v="11"/>
    <n v="3522"/>
    <n v="14217.13"/>
    <x v="125"/>
    <x v="0"/>
  </r>
  <r>
    <x v="11"/>
    <n v="3522"/>
    <n v="14217.13"/>
    <x v="125"/>
    <x v="0"/>
  </r>
  <r>
    <x v="17"/>
    <n v="3531"/>
    <n v="6924.17"/>
    <x v="125"/>
    <x v="0"/>
  </r>
  <r>
    <x v="6"/>
    <n v="3594"/>
    <n v="2379"/>
    <x v="125"/>
    <x v="0"/>
  </r>
  <r>
    <x v="7"/>
    <n v="2167"/>
    <n v="145"/>
    <x v="126"/>
    <x v="0"/>
  </r>
  <r>
    <x v="3"/>
    <n v="2066"/>
    <n v="721.28"/>
    <x v="127"/>
    <x v="0"/>
  </r>
  <r>
    <x v="12"/>
    <n v="2830"/>
    <n v="761.28"/>
    <x v="127"/>
    <x v="0"/>
  </r>
  <r>
    <x v="3"/>
    <n v="2061"/>
    <n v="5727.27"/>
    <x v="128"/>
    <x v="0"/>
  </r>
  <r>
    <x v="12"/>
    <n v="2828"/>
    <n v="6195.09"/>
    <x v="128"/>
    <x v="0"/>
  </r>
  <r>
    <x v="11"/>
    <n v="3509"/>
    <n v="5945.99"/>
    <x v="128"/>
    <x v="0"/>
  </r>
  <r>
    <x v="6"/>
    <n v="3590"/>
    <n v="6089.78"/>
    <x v="128"/>
    <x v="0"/>
  </r>
  <r>
    <x v="7"/>
    <n v="2161"/>
    <n v="61"/>
    <x v="129"/>
    <x v="0"/>
  </r>
  <r>
    <x v="4"/>
    <n v="2209"/>
    <n v="145"/>
    <x v="130"/>
    <x v="0"/>
  </r>
  <r>
    <x v="4"/>
    <n v="2239"/>
    <n v="145"/>
    <x v="131"/>
    <x v="0"/>
  </r>
  <r>
    <x v="4"/>
    <n v="2186"/>
    <n v="187"/>
    <x v="132"/>
    <x v="0"/>
  </r>
  <r>
    <x v="7"/>
    <n v="2163"/>
    <n v="145"/>
    <x v="133"/>
    <x v="0"/>
  </r>
  <r>
    <x v="8"/>
    <n v="2750"/>
    <n v="3062.77"/>
    <x v="134"/>
    <x v="0"/>
  </r>
  <r>
    <x v="8"/>
    <n v="2750"/>
    <n v="3062.77"/>
    <x v="134"/>
    <x v="0"/>
  </r>
  <r>
    <x v="25"/>
    <n v="2816"/>
    <n v="35224.19"/>
    <x v="135"/>
    <x v="0"/>
  </r>
  <r>
    <x v="25"/>
    <n v="2817"/>
    <n v="14589.73"/>
    <x v="135"/>
    <x v="0"/>
  </r>
  <r>
    <x v="25"/>
    <n v="2818"/>
    <n v="9222.35"/>
    <x v="135"/>
    <x v="0"/>
  </r>
  <r>
    <x v="25"/>
    <n v="2819"/>
    <n v="4266.67"/>
    <x v="135"/>
    <x v="0"/>
  </r>
  <r>
    <x v="25"/>
    <n v="2820"/>
    <n v="63857.279999999999"/>
    <x v="135"/>
    <x v="0"/>
  </r>
  <r>
    <x v="26"/>
    <n v="3490"/>
    <n v="96361.65"/>
    <x v="135"/>
    <x v="0"/>
  </r>
  <r>
    <x v="26"/>
    <n v="3491"/>
    <n v="40000"/>
    <x v="135"/>
    <x v="0"/>
  </r>
  <r>
    <x v="27"/>
    <n v="3972"/>
    <n v="25249.71"/>
    <x v="135"/>
    <x v="0"/>
  </r>
  <r>
    <x v="27"/>
    <n v="3973"/>
    <n v="13318.32"/>
    <x v="135"/>
    <x v="0"/>
  </r>
  <r>
    <x v="27"/>
    <n v="3974"/>
    <n v="12964.55"/>
    <x v="135"/>
    <x v="0"/>
  </r>
  <r>
    <x v="27"/>
    <n v="3975"/>
    <n v="13563.25"/>
    <x v="135"/>
    <x v="0"/>
  </r>
  <r>
    <x v="27"/>
    <n v="3976"/>
    <n v="18915.96"/>
    <x v="135"/>
    <x v="0"/>
  </r>
  <r>
    <x v="27"/>
    <n v="3977"/>
    <n v="15789.99"/>
    <x v="135"/>
    <x v="0"/>
  </r>
  <r>
    <x v="27"/>
    <n v="3978"/>
    <n v="66542.37"/>
    <x v="135"/>
    <x v="0"/>
  </r>
  <r>
    <x v="28"/>
    <n v="4141"/>
    <n v="58.5"/>
    <x v="136"/>
    <x v="0"/>
  </r>
  <r>
    <x v="28"/>
    <n v="4143"/>
    <n v="7695.83"/>
    <x v="136"/>
    <x v="0"/>
  </r>
  <r>
    <x v="29"/>
    <n v="4225"/>
    <n v="407.95"/>
    <x v="137"/>
    <x v="0"/>
  </r>
  <r>
    <x v="11"/>
    <n v="3511"/>
    <n v="48.71"/>
    <x v="138"/>
    <x v="0"/>
  </r>
  <r>
    <x v="11"/>
    <n v="3512"/>
    <n v="38.64"/>
    <x v="138"/>
    <x v="0"/>
  </r>
  <r>
    <x v="11"/>
    <n v="3515"/>
    <n v="710.04"/>
    <x v="138"/>
    <x v="0"/>
  </r>
  <r>
    <x v="3"/>
    <n v="2070"/>
    <n v="3458.58"/>
    <x v="139"/>
    <x v="0"/>
  </r>
  <r>
    <x v="12"/>
    <n v="2831"/>
    <n v="2116.6999999999998"/>
    <x v="139"/>
    <x v="0"/>
  </r>
  <r>
    <x v="12"/>
    <n v="2832"/>
    <n v="1341.88"/>
    <x v="139"/>
    <x v="0"/>
  </r>
  <r>
    <x v="14"/>
    <n v="2886"/>
    <n v="3458.58"/>
    <x v="139"/>
    <x v="0"/>
  </r>
  <r>
    <x v="15"/>
    <n v="2106"/>
    <n v="10567.82"/>
    <x v="140"/>
    <x v="0"/>
  </r>
  <r>
    <x v="4"/>
    <n v="2227"/>
    <n v="145"/>
    <x v="141"/>
    <x v="0"/>
  </r>
  <r>
    <x v="7"/>
    <n v="2178"/>
    <n v="145"/>
    <x v="142"/>
    <x v="0"/>
  </r>
  <r>
    <x v="0"/>
    <n v="3495"/>
    <n v="11551.62"/>
    <x v="143"/>
    <x v="0"/>
  </r>
  <r>
    <x v="8"/>
    <n v="2751"/>
    <n v="445.93"/>
    <x v="144"/>
    <x v="0"/>
  </r>
  <r>
    <x v="5"/>
    <n v="2601"/>
    <n v="4608.0600000000004"/>
    <x v="145"/>
    <x v="0"/>
  </r>
  <r>
    <x v="5"/>
    <n v="2602"/>
    <n v="943.38"/>
    <x v="145"/>
    <x v="0"/>
  </r>
  <r>
    <x v="7"/>
    <n v="2175"/>
    <n v="145"/>
    <x v="146"/>
    <x v="0"/>
  </r>
  <r>
    <x v="13"/>
    <n v="2859"/>
    <n v="1069.5"/>
    <x v="147"/>
    <x v="0"/>
  </r>
  <r>
    <x v="13"/>
    <n v="2860"/>
    <n v="2054"/>
    <x v="147"/>
    <x v="0"/>
  </r>
  <r>
    <x v="13"/>
    <n v="2861"/>
    <n v="687.17"/>
    <x v="147"/>
    <x v="0"/>
  </r>
  <r>
    <x v="14"/>
    <n v="2877"/>
    <n v="3660"/>
    <x v="148"/>
    <x v="0"/>
  </r>
  <r>
    <x v="14"/>
    <n v="2871"/>
    <n v="4270"/>
    <x v="149"/>
    <x v="0"/>
  </r>
  <r>
    <x v="4"/>
    <n v="2190"/>
    <n v="145"/>
    <x v="150"/>
    <x v="0"/>
  </r>
  <r>
    <x v="4"/>
    <n v="2196"/>
    <n v="145"/>
    <x v="151"/>
    <x v="0"/>
  </r>
  <r>
    <x v="7"/>
    <n v="2169"/>
    <n v="145"/>
    <x v="152"/>
    <x v="0"/>
  </r>
  <r>
    <x v="7"/>
    <n v="2179"/>
    <n v="145"/>
    <x v="153"/>
    <x v="0"/>
  </r>
  <r>
    <x v="4"/>
    <n v="2191"/>
    <n v="145"/>
    <x v="154"/>
    <x v="0"/>
  </r>
  <r>
    <x v="3"/>
    <n v="2085"/>
    <n v="1093.06"/>
    <x v="155"/>
    <x v="0"/>
  </r>
  <r>
    <x v="3"/>
    <n v="2086"/>
    <n v="1220.8499999999999"/>
    <x v="155"/>
    <x v="0"/>
  </r>
  <r>
    <x v="3"/>
    <n v="2087"/>
    <n v="13038.57"/>
    <x v="155"/>
    <x v="0"/>
  </r>
  <r>
    <x v="3"/>
    <n v="2088"/>
    <n v="126.88"/>
    <x v="155"/>
    <x v="0"/>
  </r>
  <r>
    <x v="4"/>
    <n v="2223"/>
    <n v="145"/>
    <x v="156"/>
    <x v="0"/>
  </r>
  <r>
    <x v="4"/>
    <n v="2222"/>
    <n v="187"/>
    <x v="157"/>
    <x v="0"/>
  </r>
  <r>
    <x v="20"/>
    <n v="3035"/>
    <n v="33392.51"/>
    <x v="158"/>
    <x v="0"/>
  </r>
  <r>
    <x v="20"/>
    <n v="3036"/>
    <n v="3254.8"/>
    <x v="158"/>
    <x v="0"/>
  </r>
  <r>
    <x v="20"/>
    <n v="3037"/>
    <n v="154700.69"/>
    <x v="158"/>
    <x v="0"/>
  </r>
  <r>
    <x v="6"/>
    <n v="3599"/>
    <n v="129663.72"/>
    <x v="158"/>
    <x v="0"/>
  </r>
  <r>
    <x v="6"/>
    <n v="3603"/>
    <n v="10044.620000000001"/>
    <x v="158"/>
    <x v="0"/>
  </r>
  <r>
    <x v="6"/>
    <n v="3604"/>
    <n v="11191.17"/>
    <x v="158"/>
    <x v="0"/>
  </r>
  <r>
    <x v="6"/>
    <n v="3605"/>
    <n v="9500"/>
    <x v="158"/>
    <x v="0"/>
  </r>
  <r>
    <x v="6"/>
    <n v="3606"/>
    <n v="9500"/>
    <x v="158"/>
    <x v="0"/>
  </r>
  <r>
    <x v="6"/>
    <n v="3607"/>
    <n v="7950"/>
    <x v="158"/>
    <x v="0"/>
  </r>
  <r>
    <x v="6"/>
    <n v="3608"/>
    <n v="7950"/>
    <x v="158"/>
    <x v="0"/>
  </r>
  <r>
    <x v="12"/>
    <n v="2834"/>
    <n v="1055.9100000000001"/>
    <x v="159"/>
    <x v="0"/>
  </r>
  <r>
    <x v="4"/>
    <n v="2185"/>
    <n v="145"/>
    <x v="160"/>
    <x v="0"/>
  </r>
  <r>
    <x v="25"/>
    <n v="2815"/>
    <n v="145"/>
    <x v="161"/>
    <x v="0"/>
  </r>
  <r>
    <x v="4"/>
    <n v="2180"/>
    <n v="187"/>
    <x v="162"/>
    <x v="0"/>
  </r>
  <r>
    <x v="7"/>
    <n v="2173"/>
    <n v="145"/>
    <x v="163"/>
    <x v="0"/>
  </r>
  <r>
    <x v="10"/>
    <n v="2278"/>
    <n v="120.76"/>
    <x v="164"/>
    <x v="0"/>
  </r>
  <r>
    <x v="22"/>
    <n v="2467"/>
    <n v="153.09"/>
    <x v="164"/>
    <x v="0"/>
  </r>
  <r>
    <x v="22"/>
    <n v="2467"/>
    <n v="153.09"/>
    <x v="164"/>
    <x v="0"/>
  </r>
  <r>
    <x v="22"/>
    <n v="2468"/>
    <n v="29.79"/>
    <x v="164"/>
    <x v="0"/>
  </r>
  <r>
    <x v="22"/>
    <n v="2469"/>
    <n v="1053.28"/>
    <x v="164"/>
    <x v="0"/>
  </r>
  <r>
    <x v="22"/>
    <n v="2469"/>
    <n v="1053.28"/>
    <x v="164"/>
    <x v="0"/>
  </r>
  <r>
    <x v="22"/>
    <n v="2469"/>
    <n v="1053.28"/>
    <x v="164"/>
    <x v="0"/>
  </r>
  <r>
    <x v="22"/>
    <n v="2469"/>
    <n v="1053.28"/>
    <x v="164"/>
    <x v="0"/>
  </r>
  <r>
    <x v="22"/>
    <n v="2469"/>
    <n v="1053.28"/>
    <x v="164"/>
    <x v="0"/>
  </r>
  <r>
    <x v="22"/>
    <n v="2469"/>
    <n v="1053.28"/>
    <x v="164"/>
    <x v="0"/>
  </r>
  <r>
    <x v="22"/>
    <n v="2470"/>
    <n v="55.1"/>
    <x v="164"/>
    <x v="0"/>
  </r>
  <r>
    <x v="22"/>
    <n v="2471"/>
    <n v="158.19"/>
    <x v="164"/>
    <x v="0"/>
  </r>
  <r>
    <x v="22"/>
    <n v="2471"/>
    <n v="158.19"/>
    <x v="164"/>
    <x v="0"/>
  </r>
  <r>
    <x v="22"/>
    <n v="2471"/>
    <n v="158.19"/>
    <x v="164"/>
    <x v="0"/>
  </r>
  <r>
    <x v="22"/>
    <n v="2471"/>
    <n v="158.19"/>
    <x v="164"/>
    <x v="0"/>
  </r>
  <r>
    <x v="22"/>
    <n v="2472"/>
    <n v="277.3"/>
    <x v="164"/>
    <x v="0"/>
  </r>
  <r>
    <x v="22"/>
    <n v="2472"/>
    <n v="277.3"/>
    <x v="164"/>
    <x v="0"/>
  </r>
  <r>
    <x v="22"/>
    <n v="2472"/>
    <n v="277.3"/>
    <x v="164"/>
    <x v="0"/>
  </r>
  <r>
    <x v="22"/>
    <n v="2472"/>
    <n v="277.3"/>
    <x v="164"/>
    <x v="0"/>
  </r>
  <r>
    <x v="22"/>
    <n v="2473"/>
    <n v="666.2"/>
    <x v="164"/>
    <x v="0"/>
  </r>
  <r>
    <x v="22"/>
    <n v="2473"/>
    <n v="666.2"/>
    <x v="164"/>
    <x v="0"/>
  </r>
  <r>
    <x v="22"/>
    <n v="2473"/>
    <n v="666.2"/>
    <x v="164"/>
    <x v="0"/>
  </r>
  <r>
    <x v="22"/>
    <n v="2473"/>
    <n v="666.2"/>
    <x v="164"/>
    <x v="0"/>
  </r>
  <r>
    <x v="22"/>
    <n v="2473"/>
    <n v="666.2"/>
    <x v="164"/>
    <x v="0"/>
  </r>
  <r>
    <x v="22"/>
    <n v="2474"/>
    <n v="39.97"/>
    <x v="164"/>
    <x v="0"/>
  </r>
  <r>
    <x v="22"/>
    <n v="2475"/>
    <n v="38.53"/>
    <x v="164"/>
    <x v="0"/>
  </r>
  <r>
    <x v="22"/>
    <n v="2476"/>
    <n v="73.91"/>
    <x v="164"/>
    <x v="0"/>
  </r>
  <r>
    <x v="22"/>
    <n v="2477"/>
    <n v="38.53"/>
    <x v="164"/>
    <x v="0"/>
  </r>
  <r>
    <x v="22"/>
    <n v="2478"/>
    <n v="131.96"/>
    <x v="164"/>
    <x v="0"/>
  </r>
  <r>
    <x v="22"/>
    <n v="2479"/>
    <n v="231.65"/>
    <x v="164"/>
    <x v="0"/>
  </r>
  <r>
    <x v="22"/>
    <n v="2479"/>
    <n v="231.65"/>
    <x v="164"/>
    <x v="0"/>
  </r>
  <r>
    <x v="22"/>
    <n v="2479"/>
    <n v="231.65"/>
    <x v="164"/>
    <x v="0"/>
  </r>
  <r>
    <x v="22"/>
    <n v="2480"/>
    <n v="107.89"/>
    <x v="164"/>
    <x v="0"/>
  </r>
  <r>
    <x v="22"/>
    <n v="2480"/>
    <n v="107.89"/>
    <x v="164"/>
    <x v="0"/>
  </r>
  <r>
    <x v="22"/>
    <n v="2481"/>
    <n v="117.12"/>
    <x v="164"/>
    <x v="0"/>
  </r>
  <r>
    <x v="22"/>
    <n v="2481"/>
    <n v="117.12"/>
    <x v="164"/>
    <x v="0"/>
  </r>
  <r>
    <x v="22"/>
    <n v="2481"/>
    <n v="117.12"/>
    <x v="164"/>
    <x v="0"/>
  </r>
  <r>
    <x v="30"/>
    <n v="2846"/>
    <n v="120.76"/>
    <x v="164"/>
    <x v="0"/>
  </r>
  <r>
    <x v="31"/>
    <n v="3586"/>
    <n v="152.72999999999999"/>
    <x v="164"/>
    <x v="0"/>
  </r>
  <r>
    <x v="31"/>
    <n v="3586"/>
    <n v="152.72999999999999"/>
    <x v="164"/>
    <x v="0"/>
  </r>
  <r>
    <x v="31"/>
    <n v="3587"/>
    <n v="31.22"/>
    <x v="164"/>
    <x v="0"/>
  </r>
  <r>
    <x v="27"/>
    <n v="3958"/>
    <n v="1074.1300000000001"/>
    <x v="164"/>
    <x v="0"/>
  </r>
  <r>
    <x v="27"/>
    <n v="3958"/>
    <n v="1074.1300000000001"/>
    <x v="164"/>
    <x v="0"/>
  </r>
  <r>
    <x v="27"/>
    <n v="3958"/>
    <n v="1074.1300000000001"/>
    <x v="164"/>
    <x v="0"/>
  </r>
  <r>
    <x v="27"/>
    <n v="3958"/>
    <n v="1074.1300000000001"/>
    <x v="164"/>
    <x v="0"/>
  </r>
  <r>
    <x v="27"/>
    <n v="3958"/>
    <n v="1074.1300000000001"/>
    <x v="164"/>
    <x v="0"/>
  </r>
  <r>
    <x v="27"/>
    <n v="3958"/>
    <n v="1074.1300000000001"/>
    <x v="164"/>
    <x v="0"/>
  </r>
  <r>
    <x v="27"/>
    <n v="3959"/>
    <n v="66.87"/>
    <x v="164"/>
    <x v="0"/>
  </r>
  <r>
    <x v="27"/>
    <n v="3960"/>
    <n v="204.04"/>
    <x v="164"/>
    <x v="0"/>
  </r>
  <r>
    <x v="27"/>
    <n v="3960"/>
    <n v="204.04"/>
    <x v="164"/>
    <x v="0"/>
  </r>
  <r>
    <x v="27"/>
    <n v="3960"/>
    <n v="204.04"/>
    <x v="164"/>
    <x v="0"/>
  </r>
  <r>
    <x v="27"/>
    <n v="3960"/>
    <n v="204.04"/>
    <x v="164"/>
    <x v="0"/>
  </r>
  <r>
    <x v="27"/>
    <n v="3961"/>
    <n v="380.07"/>
    <x v="164"/>
    <x v="0"/>
  </r>
  <r>
    <x v="27"/>
    <n v="3961"/>
    <n v="380.07"/>
    <x v="164"/>
    <x v="0"/>
  </r>
  <r>
    <x v="27"/>
    <n v="3961"/>
    <n v="380.07"/>
    <x v="164"/>
    <x v="0"/>
  </r>
  <r>
    <x v="27"/>
    <n v="3961"/>
    <n v="380.07"/>
    <x v="164"/>
    <x v="0"/>
  </r>
  <r>
    <x v="27"/>
    <n v="3961"/>
    <n v="380.07"/>
    <x v="164"/>
    <x v="0"/>
  </r>
  <r>
    <x v="27"/>
    <n v="3962"/>
    <n v="707.99"/>
    <x v="164"/>
    <x v="0"/>
  </r>
  <r>
    <x v="27"/>
    <n v="3962"/>
    <n v="707.99"/>
    <x v="164"/>
    <x v="0"/>
  </r>
  <r>
    <x v="27"/>
    <n v="3962"/>
    <n v="707.99"/>
    <x v="164"/>
    <x v="0"/>
  </r>
  <r>
    <x v="27"/>
    <n v="3962"/>
    <n v="707.99"/>
    <x v="164"/>
    <x v="0"/>
  </r>
  <r>
    <x v="27"/>
    <n v="3962"/>
    <n v="707.99"/>
    <x v="164"/>
    <x v="0"/>
  </r>
  <r>
    <x v="27"/>
    <n v="3963"/>
    <n v="53.2"/>
    <x v="164"/>
    <x v="0"/>
  </r>
  <r>
    <x v="27"/>
    <n v="3964"/>
    <n v="52.11"/>
    <x v="164"/>
    <x v="0"/>
  </r>
  <r>
    <x v="27"/>
    <n v="3965"/>
    <n v="73.91"/>
    <x v="164"/>
    <x v="0"/>
  </r>
  <r>
    <x v="27"/>
    <n v="3966"/>
    <n v="52.11"/>
    <x v="164"/>
    <x v="0"/>
  </r>
  <r>
    <x v="27"/>
    <n v="3967"/>
    <n v="50.42"/>
    <x v="164"/>
    <x v="0"/>
  </r>
  <r>
    <x v="27"/>
    <n v="3969"/>
    <n v="314.27"/>
    <x v="164"/>
    <x v="0"/>
  </r>
  <r>
    <x v="27"/>
    <n v="3969"/>
    <n v="314.27"/>
    <x v="164"/>
    <x v="0"/>
  </r>
  <r>
    <x v="27"/>
    <n v="3969"/>
    <n v="314.27"/>
    <x v="164"/>
    <x v="0"/>
  </r>
  <r>
    <x v="27"/>
    <n v="3969"/>
    <n v="314.27"/>
    <x v="164"/>
    <x v="0"/>
  </r>
  <r>
    <x v="27"/>
    <n v="3970"/>
    <n v="111.18"/>
    <x v="164"/>
    <x v="0"/>
  </r>
  <r>
    <x v="27"/>
    <n v="3970"/>
    <n v="111.18"/>
    <x v="164"/>
    <x v="0"/>
  </r>
  <r>
    <x v="27"/>
    <n v="3971"/>
    <n v="206.87"/>
    <x v="164"/>
    <x v="0"/>
  </r>
  <r>
    <x v="27"/>
    <n v="3971"/>
    <n v="206.87"/>
    <x v="164"/>
    <x v="0"/>
  </r>
  <r>
    <x v="27"/>
    <n v="3971"/>
    <n v="206.87"/>
    <x v="164"/>
    <x v="0"/>
  </r>
  <r>
    <x v="27"/>
    <n v="3971"/>
    <n v="206.87"/>
    <x v="164"/>
    <x v="0"/>
  </r>
  <r>
    <x v="32"/>
    <n v="4149"/>
    <n v="120.76"/>
    <x v="164"/>
    <x v="0"/>
  </r>
  <r>
    <x v="8"/>
    <n v="2754"/>
    <n v="1072.6600000000001"/>
    <x v="165"/>
    <x v="0"/>
  </r>
  <r>
    <x v="8"/>
    <n v="2754"/>
    <n v="1072.6600000000001"/>
    <x v="165"/>
    <x v="0"/>
  </r>
  <r>
    <x v="8"/>
    <n v="2754"/>
    <n v="1072.6600000000001"/>
    <x v="165"/>
    <x v="0"/>
  </r>
  <r>
    <x v="8"/>
    <n v="2755"/>
    <n v="100.74"/>
    <x v="165"/>
    <x v="0"/>
  </r>
  <r>
    <x v="6"/>
    <n v="3597"/>
    <n v="7320"/>
    <x v="166"/>
    <x v="0"/>
  </r>
  <r>
    <x v="3"/>
    <n v="2079"/>
    <n v="61.27"/>
    <x v="167"/>
    <x v="0"/>
  </r>
  <r>
    <x v="14"/>
    <n v="2879"/>
    <n v="102.36"/>
    <x v="167"/>
    <x v="0"/>
  </r>
  <r>
    <x v="11"/>
    <n v="3508"/>
    <n v="202.53"/>
    <x v="167"/>
    <x v="0"/>
  </r>
  <r>
    <x v="15"/>
    <n v="2098"/>
    <n v="2061.1"/>
    <x v="168"/>
    <x v="0"/>
  </r>
  <r>
    <x v="15"/>
    <n v="2098"/>
    <n v="2061.1"/>
    <x v="168"/>
    <x v="0"/>
  </r>
  <r>
    <x v="15"/>
    <n v="2098"/>
    <n v="2061.1"/>
    <x v="168"/>
    <x v="0"/>
  </r>
  <r>
    <x v="15"/>
    <n v="2099"/>
    <n v="156.02000000000001"/>
    <x v="168"/>
    <x v="0"/>
  </r>
  <r>
    <x v="15"/>
    <n v="2100"/>
    <n v="49.9"/>
    <x v="168"/>
    <x v="0"/>
  </r>
  <r>
    <x v="15"/>
    <n v="2101"/>
    <n v="256.2"/>
    <x v="168"/>
    <x v="0"/>
  </r>
  <r>
    <x v="15"/>
    <n v="2101"/>
    <n v="256.2"/>
    <x v="168"/>
    <x v="0"/>
  </r>
  <r>
    <x v="15"/>
    <n v="2102"/>
    <n v="389.42"/>
    <x v="168"/>
    <x v="0"/>
  </r>
  <r>
    <x v="15"/>
    <n v="2103"/>
    <n v="49.9"/>
    <x v="168"/>
    <x v="0"/>
  </r>
  <r>
    <x v="15"/>
    <n v="2104"/>
    <n v="185.28"/>
    <x v="168"/>
    <x v="0"/>
  </r>
  <r>
    <x v="8"/>
    <n v="2796"/>
    <n v="3269.66"/>
    <x v="168"/>
    <x v="0"/>
  </r>
  <r>
    <x v="8"/>
    <n v="2796"/>
    <n v="3269.66"/>
    <x v="168"/>
    <x v="0"/>
  </r>
  <r>
    <x v="8"/>
    <n v="2796"/>
    <n v="3269.66"/>
    <x v="168"/>
    <x v="0"/>
  </r>
  <r>
    <x v="8"/>
    <n v="2796"/>
    <n v="3269.66"/>
    <x v="168"/>
    <x v="0"/>
  </r>
  <r>
    <x v="8"/>
    <n v="2797"/>
    <n v="312.04000000000002"/>
    <x v="168"/>
    <x v="0"/>
  </r>
  <r>
    <x v="8"/>
    <n v="2797"/>
    <n v="312.04000000000002"/>
    <x v="168"/>
    <x v="0"/>
  </r>
  <r>
    <x v="8"/>
    <n v="2798"/>
    <n v="99.8"/>
    <x v="168"/>
    <x v="0"/>
  </r>
  <r>
    <x v="8"/>
    <n v="2798"/>
    <n v="99.8"/>
    <x v="168"/>
    <x v="0"/>
  </r>
  <r>
    <x v="8"/>
    <n v="2800"/>
    <n v="698.4"/>
    <x v="168"/>
    <x v="0"/>
  </r>
  <r>
    <x v="8"/>
    <n v="2800"/>
    <n v="698.4"/>
    <x v="168"/>
    <x v="0"/>
  </r>
  <r>
    <x v="8"/>
    <n v="2802"/>
    <n v="99.8"/>
    <x v="168"/>
    <x v="0"/>
  </r>
  <r>
    <x v="8"/>
    <n v="2802"/>
    <n v="99.8"/>
    <x v="168"/>
    <x v="0"/>
  </r>
  <r>
    <x v="8"/>
    <n v="2803"/>
    <n v="367.4"/>
    <x v="168"/>
    <x v="0"/>
  </r>
  <r>
    <x v="8"/>
    <n v="2803"/>
    <n v="367.4"/>
    <x v="168"/>
    <x v="0"/>
  </r>
  <r>
    <x v="8"/>
    <n v="2804"/>
    <n v="256.2"/>
    <x v="168"/>
    <x v="0"/>
  </r>
  <r>
    <x v="8"/>
    <n v="2804"/>
    <n v="256.2"/>
    <x v="168"/>
    <x v="0"/>
  </r>
  <r>
    <x v="31"/>
    <n v="3579"/>
    <n v="1138.22"/>
    <x v="168"/>
    <x v="0"/>
  </r>
  <r>
    <x v="31"/>
    <n v="3579"/>
    <n v="1138.22"/>
    <x v="168"/>
    <x v="0"/>
  </r>
  <r>
    <x v="31"/>
    <n v="3580"/>
    <n v="156.02000000000001"/>
    <x v="168"/>
    <x v="0"/>
  </r>
  <r>
    <x v="31"/>
    <n v="3581"/>
    <n v="49.9"/>
    <x v="168"/>
    <x v="0"/>
  </r>
  <r>
    <x v="31"/>
    <n v="3582"/>
    <n v="349.2"/>
    <x v="168"/>
    <x v="0"/>
  </r>
  <r>
    <x v="31"/>
    <n v="3583"/>
    <n v="49.9"/>
    <x v="168"/>
    <x v="0"/>
  </r>
  <r>
    <x v="31"/>
    <n v="3584"/>
    <n v="204.15"/>
    <x v="168"/>
    <x v="0"/>
  </r>
  <r>
    <x v="31"/>
    <n v="3585"/>
    <n v="128.1"/>
    <x v="168"/>
    <x v="0"/>
  </r>
  <r>
    <x v="4"/>
    <n v="2229"/>
    <n v="145"/>
    <x v="169"/>
    <x v="0"/>
  </r>
  <r>
    <x v="4"/>
    <n v="2197"/>
    <n v="145"/>
    <x v="170"/>
    <x v="0"/>
  </r>
  <r>
    <x v="4"/>
    <n v="2234"/>
    <n v="187"/>
    <x v="171"/>
    <x v="0"/>
  </r>
  <r>
    <x v="3"/>
    <n v="2050"/>
    <n v="280.8"/>
    <x v="172"/>
    <x v="1"/>
  </r>
  <r>
    <x v="3"/>
    <n v="2091"/>
    <n v="2719.2"/>
    <x v="172"/>
    <x v="1"/>
  </r>
  <r>
    <x v="11"/>
    <n v="3513"/>
    <n v="2686.71"/>
    <x v="173"/>
    <x v="2"/>
  </r>
  <r>
    <x v="11"/>
    <n v="3514"/>
    <n v="2005.32"/>
    <x v="174"/>
    <x v="2"/>
  </r>
  <r>
    <x v="11"/>
    <n v="3518"/>
    <n v="2836.71"/>
    <x v="175"/>
    <x v="2"/>
  </r>
  <r>
    <x v="11"/>
    <n v="3516"/>
    <n v="615.07000000000005"/>
    <x v="176"/>
    <x v="2"/>
  </r>
  <r>
    <x v="11"/>
    <n v="3517"/>
    <n v="2471.64"/>
    <x v="176"/>
    <x v="2"/>
  </r>
  <r>
    <x v="13"/>
    <n v="2853"/>
    <n v="15094.66"/>
    <x v="19"/>
    <x v="3"/>
  </r>
  <r>
    <x v="31"/>
    <n v="3539"/>
    <n v="1722.82"/>
    <x v="19"/>
    <x v="3"/>
  </r>
  <r>
    <x v="31"/>
    <n v="3543"/>
    <n v="209.03"/>
    <x v="19"/>
    <x v="3"/>
  </r>
  <r>
    <x v="31"/>
    <n v="3546"/>
    <n v="10244.57"/>
    <x v="19"/>
    <x v="3"/>
  </r>
  <r>
    <x v="31"/>
    <n v="3553"/>
    <n v="1722.82"/>
    <x v="19"/>
    <x v="3"/>
  </r>
  <r>
    <x v="31"/>
    <n v="3554"/>
    <n v="2526.8000000000002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6"/>
    <n v="17802.509999999998"/>
    <x v="19"/>
    <x v="3"/>
  </r>
  <r>
    <x v="31"/>
    <n v="3558"/>
    <n v="1625.51"/>
    <x v="19"/>
    <x v="3"/>
  </r>
  <r>
    <x v="31"/>
    <n v="3558"/>
    <n v="1625.51"/>
    <x v="19"/>
    <x v="3"/>
  </r>
  <r>
    <x v="31"/>
    <n v="3562"/>
    <n v="1148.55"/>
    <x v="19"/>
    <x v="3"/>
  </r>
  <r>
    <x v="31"/>
    <n v="3565"/>
    <n v="12382.84"/>
    <x v="19"/>
    <x v="3"/>
  </r>
  <r>
    <x v="31"/>
    <n v="3565"/>
    <n v="12382.84"/>
    <x v="19"/>
    <x v="3"/>
  </r>
  <r>
    <x v="31"/>
    <n v="3565"/>
    <n v="12382.84"/>
    <x v="19"/>
    <x v="3"/>
  </r>
  <r>
    <x v="31"/>
    <n v="3536"/>
    <n v="3976.82"/>
    <x v="177"/>
    <x v="3"/>
  </r>
  <r>
    <x v="31"/>
    <n v="3538"/>
    <n v="15834.29"/>
    <x v="177"/>
    <x v="3"/>
  </r>
  <r>
    <x v="31"/>
    <n v="3538"/>
    <n v="15834.29"/>
    <x v="177"/>
    <x v="3"/>
  </r>
  <r>
    <x v="31"/>
    <n v="3538"/>
    <n v="15834.29"/>
    <x v="177"/>
    <x v="3"/>
  </r>
  <r>
    <x v="31"/>
    <n v="3538"/>
    <n v="15834.29"/>
    <x v="177"/>
    <x v="3"/>
  </r>
  <r>
    <x v="31"/>
    <n v="3542"/>
    <n v="5690.75"/>
    <x v="177"/>
    <x v="3"/>
  </r>
  <r>
    <x v="31"/>
    <n v="3542"/>
    <n v="5690.75"/>
    <x v="177"/>
    <x v="3"/>
  </r>
  <r>
    <x v="31"/>
    <n v="3544"/>
    <n v="3316.59"/>
    <x v="177"/>
    <x v="3"/>
  </r>
  <r>
    <x v="31"/>
    <n v="3550"/>
    <n v="17104.5"/>
    <x v="177"/>
    <x v="3"/>
  </r>
  <r>
    <x v="31"/>
    <n v="3550"/>
    <n v="17104.5"/>
    <x v="177"/>
    <x v="3"/>
  </r>
  <r>
    <x v="31"/>
    <n v="3550"/>
    <n v="17104.5"/>
    <x v="177"/>
    <x v="3"/>
  </r>
  <r>
    <x v="31"/>
    <n v="3550"/>
    <n v="17104.5"/>
    <x v="177"/>
    <x v="3"/>
  </r>
  <r>
    <x v="31"/>
    <n v="3550"/>
    <n v="17104.5"/>
    <x v="177"/>
    <x v="3"/>
  </r>
  <r>
    <x v="31"/>
    <n v="3550"/>
    <n v="17104.5"/>
    <x v="177"/>
    <x v="3"/>
  </r>
  <r>
    <x v="31"/>
    <n v="3552"/>
    <n v="3236.56"/>
    <x v="177"/>
    <x v="3"/>
  </r>
  <r>
    <x v="31"/>
    <n v="3552"/>
    <n v="3236.56"/>
    <x v="177"/>
    <x v="3"/>
  </r>
  <r>
    <x v="31"/>
    <n v="3557"/>
    <n v="937.18"/>
    <x v="177"/>
    <x v="3"/>
  </r>
  <r>
    <x v="31"/>
    <n v="3559"/>
    <n v="2241.5500000000002"/>
    <x v="177"/>
    <x v="3"/>
  </r>
  <r>
    <x v="31"/>
    <n v="3561"/>
    <n v="4656.91"/>
    <x v="177"/>
    <x v="3"/>
  </r>
  <r>
    <x v="31"/>
    <n v="3561"/>
    <n v="4656.91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4"/>
    <n v="36744.370000000003"/>
    <x v="177"/>
    <x v="3"/>
  </r>
  <r>
    <x v="31"/>
    <n v="3567"/>
    <n v="11592.98"/>
    <x v="177"/>
    <x v="3"/>
  </r>
  <r>
    <x v="31"/>
    <n v="3567"/>
    <n v="11592.98"/>
    <x v="177"/>
    <x v="3"/>
  </r>
  <r>
    <x v="31"/>
    <n v="3567"/>
    <n v="11592.98"/>
    <x v="177"/>
    <x v="3"/>
  </r>
  <r>
    <x v="31"/>
    <n v="3567"/>
    <n v="11592.98"/>
    <x v="177"/>
    <x v="3"/>
  </r>
  <r>
    <x v="31"/>
    <n v="3568"/>
    <n v="744.65"/>
    <x v="177"/>
    <x v="3"/>
  </r>
  <r>
    <x v="31"/>
    <n v="3537"/>
    <n v="1924.9"/>
    <x v="178"/>
    <x v="3"/>
  </r>
  <r>
    <x v="31"/>
    <n v="3537"/>
    <n v="1924.9"/>
    <x v="178"/>
    <x v="3"/>
  </r>
  <r>
    <x v="31"/>
    <n v="3537"/>
    <n v="1924.9"/>
    <x v="178"/>
    <x v="3"/>
  </r>
  <r>
    <x v="31"/>
    <n v="3537"/>
    <n v="1924.9"/>
    <x v="178"/>
    <x v="3"/>
  </r>
  <r>
    <x v="31"/>
    <n v="3540"/>
    <n v="1041.55"/>
    <x v="178"/>
    <x v="3"/>
  </r>
  <r>
    <x v="31"/>
    <n v="3541"/>
    <n v="136.30000000000001"/>
    <x v="178"/>
    <x v="3"/>
  </r>
  <r>
    <x v="31"/>
    <n v="3541"/>
    <n v="136.30000000000001"/>
    <x v="178"/>
    <x v="3"/>
  </r>
  <r>
    <x v="31"/>
    <n v="3545"/>
    <n v="1993.58"/>
    <x v="178"/>
    <x v="3"/>
  </r>
  <r>
    <x v="31"/>
    <n v="3545"/>
    <n v="1993.58"/>
    <x v="178"/>
    <x v="3"/>
  </r>
  <r>
    <x v="31"/>
    <n v="3547"/>
    <n v="520.77"/>
    <x v="178"/>
    <x v="3"/>
  </r>
  <r>
    <x v="31"/>
    <n v="3548"/>
    <n v="1687.29"/>
    <x v="178"/>
    <x v="3"/>
  </r>
  <r>
    <x v="31"/>
    <n v="3549"/>
    <n v="2096.7199999999998"/>
    <x v="178"/>
    <x v="3"/>
  </r>
  <r>
    <x v="31"/>
    <n v="3549"/>
    <n v="2096.7199999999998"/>
    <x v="178"/>
    <x v="3"/>
  </r>
  <r>
    <x v="31"/>
    <n v="3549"/>
    <n v="2096.7199999999998"/>
    <x v="178"/>
    <x v="3"/>
  </r>
  <r>
    <x v="31"/>
    <n v="3551"/>
    <n v="1041.55"/>
    <x v="178"/>
    <x v="3"/>
  </r>
  <r>
    <x v="31"/>
    <n v="3555"/>
    <n v="4513.3999999999996"/>
    <x v="178"/>
    <x v="3"/>
  </r>
  <r>
    <x v="31"/>
    <n v="3555"/>
    <n v="4513.3999999999996"/>
    <x v="178"/>
    <x v="3"/>
  </r>
  <r>
    <x v="31"/>
    <n v="3555"/>
    <n v="4513.3999999999996"/>
    <x v="178"/>
    <x v="3"/>
  </r>
  <r>
    <x v="31"/>
    <n v="3560"/>
    <n v="57.98"/>
    <x v="178"/>
    <x v="3"/>
  </r>
  <r>
    <x v="31"/>
    <n v="3563"/>
    <n v="8438.09"/>
    <x v="178"/>
    <x v="3"/>
  </r>
  <r>
    <x v="31"/>
    <n v="3563"/>
    <n v="8438.09"/>
    <x v="178"/>
    <x v="3"/>
  </r>
  <r>
    <x v="31"/>
    <n v="3563"/>
    <n v="8438.09"/>
    <x v="178"/>
    <x v="3"/>
  </r>
  <r>
    <x v="31"/>
    <n v="3563"/>
    <n v="8438.09"/>
    <x v="178"/>
    <x v="3"/>
  </r>
  <r>
    <x v="31"/>
    <n v="3563"/>
    <n v="8438.09"/>
    <x v="178"/>
    <x v="3"/>
  </r>
  <r>
    <x v="31"/>
    <n v="3563"/>
    <n v="8438.09"/>
    <x v="178"/>
    <x v="3"/>
  </r>
  <r>
    <x v="31"/>
    <n v="3566"/>
    <n v="3440.37"/>
    <x v="178"/>
    <x v="3"/>
  </r>
  <r>
    <x v="6"/>
    <n v="3591"/>
    <n v="488"/>
    <x v="179"/>
    <x v="4"/>
  </r>
  <r>
    <x v="6"/>
    <n v="3592"/>
    <n v="2249.0100000000002"/>
    <x v="179"/>
    <x v="4"/>
  </r>
  <r>
    <x v="3"/>
    <n v="2089"/>
    <n v="3768.93"/>
    <x v="180"/>
    <x v="4"/>
  </r>
  <r>
    <x v="12"/>
    <n v="2843"/>
    <n v="7743.98"/>
    <x v="181"/>
    <x v="4"/>
  </r>
  <r>
    <x v="6"/>
    <n v="3598"/>
    <n v="217.31"/>
    <x v="182"/>
    <x v="4"/>
  </r>
  <r>
    <x v="20"/>
    <n v="3221"/>
    <n v="83.12"/>
    <x v="183"/>
    <x v="4"/>
  </r>
  <r>
    <x v="12"/>
    <n v="2821"/>
    <n v="4268.6899999999996"/>
    <x v="184"/>
    <x v="4"/>
  </r>
  <r>
    <x v="12"/>
    <n v="2822"/>
    <n v="806.51"/>
    <x v="184"/>
    <x v="4"/>
  </r>
  <r>
    <x v="20"/>
    <n v="3194"/>
    <n v="3939.75"/>
    <x v="55"/>
    <x v="4"/>
  </r>
  <r>
    <x v="14"/>
    <n v="2872"/>
    <n v="334.28"/>
    <x v="185"/>
    <x v="4"/>
  </r>
  <r>
    <x v="2"/>
    <n v="3029"/>
    <n v="1457.28"/>
    <x v="186"/>
    <x v="4"/>
  </r>
  <r>
    <x v="0"/>
    <n v="3496"/>
    <n v="9662.4"/>
    <x v="187"/>
    <x v="4"/>
  </r>
  <r>
    <x v="14"/>
    <n v="2882"/>
    <n v="351.41"/>
    <x v="188"/>
    <x v="4"/>
  </r>
  <r>
    <x v="14"/>
    <n v="2883"/>
    <n v="351.41"/>
    <x v="188"/>
    <x v="4"/>
  </r>
  <r>
    <x v="14"/>
    <n v="2884"/>
    <n v="351.41"/>
    <x v="188"/>
    <x v="4"/>
  </r>
  <r>
    <x v="3"/>
    <n v="2057"/>
    <n v="11330"/>
    <x v="189"/>
    <x v="4"/>
  </r>
  <r>
    <x v="9"/>
    <n v="3480"/>
    <n v="1100"/>
    <x v="189"/>
    <x v="4"/>
  </r>
  <r>
    <x v="9"/>
    <n v="3481"/>
    <n v="1041.3699999999999"/>
    <x v="189"/>
    <x v="4"/>
  </r>
  <r>
    <x v="14"/>
    <n v="2880"/>
    <n v="322.08"/>
    <x v="190"/>
    <x v="4"/>
  </r>
  <r>
    <x v="6"/>
    <n v="3596"/>
    <n v="1925"/>
    <x v="191"/>
    <x v="4"/>
  </r>
  <r>
    <x v="11"/>
    <n v="3520"/>
    <n v="5870"/>
    <x v="192"/>
    <x v="4"/>
  </r>
  <r>
    <x v="14"/>
    <n v="2869"/>
    <n v="671"/>
    <x v="100"/>
    <x v="4"/>
  </r>
  <r>
    <x v="11"/>
    <n v="3523"/>
    <n v="23716.41"/>
    <x v="193"/>
    <x v="4"/>
  </r>
  <r>
    <x v="2"/>
    <n v="3032"/>
    <n v="1994.7"/>
    <x v="194"/>
    <x v="4"/>
  </r>
  <r>
    <x v="15"/>
    <n v="2105"/>
    <n v="674.19"/>
    <x v="140"/>
    <x v="4"/>
  </r>
  <r>
    <x v="12"/>
    <n v="2839"/>
    <n v="247.37"/>
    <x v="195"/>
    <x v="4"/>
  </r>
  <r>
    <x v="12"/>
    <n v="2840"/>
    <n v="2188.09"/>
    <x v="195"/>
    <x v="4"/>
  </r>
  <r>
    <x v="15"/>
    <n v="2107"/>
    <n v="14244.02"/>
    <x v="196"/>
    <x v="4"/>
  </r>
  <r>
    <x v="6"/>
    <n v="3600"/>
    <n v="4562.78"/>
    <x v="158"/>
    <x v="4"/>
  </r>
  <r>
    <x v="6"/>
    <n v="3601"/>
    <n v="27238.02"/>
    <x v="158"/>
    <x v="4"/>
  </r>
  <r>
    <x v="6"/>
    <n v="3602"/>
    <n v="27238.02"/>
    <x v="158"/>
    <x v="4"/>
  </r>
  <r>
    <x v="12"/>
    <n v="2842"/>
    <n v="6280.2"/>
    <x v="197"/>
    <x v="4"/>
  </r>
  <r>
    <x v="20"/>
    <n v="3192"/>
    <n v="937.66"/>
    <x v="198"/>
    <x v="4"/>
  </r>
  <r>
    <x v="20"/>
    <n v="3193"/>
    <n v="334.9"/>
    <x v="199"/>
    <x v="4"/>
  </r>
  <r>
    <x v="1"/>
    <n v="3952"/>
    <n v="3258"/>
    <x v="200"/>
    <x v="5"/>
  </r>
  <r>
    <x v="11"/>
    <n v="3519"/>
    <n v="1283.02"/>
    <x v="201"/>
    <x v="5"/>
  </r>
  <r>
    <x v="1"/>
    <n v="3951"/>
    <n v="286"/>
    <x v="202"/>
    <x v="5"/>
  </r>
  <r>
    <x v="14"/>
    <n v="2885"/>
    <n v="450"/>
    <x v="203"/>
    <x v="5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2"/>
    <n v="113259.97"/>
    <x v="19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0"/>
    <n v="48394.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74"/>
    <n v="8492.0499999999993"/>
    <x v="177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69"/>
    <n v="22520.9"/>
    <x v="178"/>
    <x v="6"/>
  </r>
  <r>
    <x v="31"/>
    <n v="3573"/>
    <n v="1856.31"/>
    <x v="178"/>
    <x v="6"/>
  </r>
  <r>
    <x v="31"/>
    <n v="3573"/>
    <n v="1856.31"/>
    <x v="178"/>
    <x v="6"/>
  </r>
  <r>
    <x v="31"/>
    <n v="3573"/>
    <n v="1856.31"/>
    <x v="178"/>
    <x v="6"/>
  </r>
  <r>
    <x v="31"/>
    <n v="3571"/>
    <n v="6371.49"/>
    <x v="204"/>
    <x v="6"/>
  </r>
  <r>
    <x v="3"/>
    <n v="2084"/>
    <n v="1400"/>
    <x v="205"/>
    <x v="7"/>
  </r>
  <r>
    <x v="2"/>
    <n v="3017"/>
    <n v="800"/>
    <x v="206"/>
    <x v="7"/>
  </r>
  <r>
    <x v="3"/>
    <n v="2081"/>
    <n v="800"/>
    <x v="15"/>
    <x v="7"/>
  </r>
  <r>
    <x v="2"/>
    <n v="3019"/>
    <n v="1453.65"/>
    <x v="15"/>
    <x v="7"/>
  </r>
  <r>
    <x v="11"/>
    <n v="3524"/>
    <n v="3727.78"/>
    <x v="15"/>
    <x v="7"/>
  </r>
  <r>
    <x v="1"/>
    <n v="3946"/>
    <n v="12000"/>
    <x v="207"/>
    <x v="7"/>
  </r>
  <r>
    <x v="1"/>
    <n v="3947"/>
    <n v="1500"/>
    <x v="207"/>
    <x v="7"/>
  </r>
  <r>
    <x v="2"/>
    <n v="3018"/>
    <n v="800"/>
    <x v="208"/>
    <x v="7"/>
  </r>
  <r>
    <x v="3"/>
    <n v="2063"/>
    <n v="1600.11"/>
    <x v="209"/>
    <x v="7"/>
  </r>
  <r>
    <x v="33"/>
    <n v="3656"/>
    <n v="2000"/>
    <x v="210"/>
    <x v="7"/>
  </r>
  <r>
    <x v="3"/>
    <n v="2074"/>
    <n v="698.28"/>
    <x v="60"/>
    <x v="7"/>
  </r>
  <r>
    <x v="3"/>
    <n v="2075"/>
    <n v="1497.72"/>
    <x v="60"/>
    <x v="7"/>
  </r>
  <r>
    <x v="22"/>
    <n v="2482"/>
    <n v="39698"/>
    <x v="81"/>
    <x v="7"/>
  </r>
  <r>
    <x v="22"/>
    <n v="2483"/>
    <n v="41844"/>
    <x v="81"/>
    <x v="7"/>
  </r>
  <r>
    <x v="22"/>
    <n v="2484"/>
    <n v="68143"/>
    <x v="81"/>
    <x v="7"/>
  </r>
  <r>
    <x v="1"/>
    <n v="3943"/>
    <n v="39698"/>
    <x v="81"/>
    <x v="7"/>
  </r>
  <r>
    <x v="1"/>
    <n v="3944"/>
    <n v="41844"/>
    <x v="81"/>
    <x v="7"/>
  </r>
  <r>
    <x v="1"/>
    <n v="3945"/>
    <n v="68143"/>
    <x v="81"/>
    <x v="7"/>
  </r>
  <r>
    <x v="3"/>
    <n v="2080"/>
    <n v="2000"/>
    <x v="88"/>
    <x v="7"/>
  </r>
  <r>
    <x v="26"/>
    <n v="3487"/>
    <n v="772.34"/>
    <x v="211"/>
    <x v="7"/>
  </r>
  <r>
    <x v="26"/>
    <n v="3488"/>
    <n v="2216.2800000000002"/>
    <x v="21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C94" firstHeaderRow="1" firstDataRow="1" firstDataCol="2"/>
  <pivotFields count="5">
    <pivotField axis="axisRow" numFmtId="14" showAll="0" sortType="ascending">
      <items count="35">
        <item x="3"/>
        <item x="15"/>
        <item x="7"/>
        <item x="4"/>
        <item x="10"/>
        <item x="22"/>
        <item x="5"/>
        <item x="18"/>
        <item x="8"/>
        <item x="16"/>
        <item x="25"/>
        <item x="12"/>
        <item x="21"/>
        <item x="30"/>
        <item x="13"/>
        <item x="14"/>
        <item x="2"/>
        <item x="20"/>
        <item x="24"/>
        <item x="9"/>
        <item x="23"/>
        <item x="26"/>
        <item x="0"/>
        <item x="19"/>
        <item x="11"/>
        <item x="17"/>
        <item x="31"/>
        <item x="6"/>
        <item x="33"/>
        <item x="1"/>
        <item x="27"/>
        <item x="28"/>
        <item x="32"/>
        <item x="29"/>
        <item t="default"/>
      </items>
    </pivotField>
    <pivotField showAll="0"/>
    <pivotField dataField="1" showAll="0"/>
    <pivotField axis="axisRow" showAll="0">
      <items count="213">
        <item x="17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72"/>
        <item x="12"/>
        <item x="13"/>
        <item x="205"/>
        <item x="206"/>
        <item x="14"/>
        <item x="15"/>
        <item x="16"/>
        <item x="17"/>
        <item x="18"/>
        <item x="19"/>
        <item x="180"/>
        <item x="20"/>
        <item x="21"/>
        <item x="22"/>
        <item x="23"/>
        <item x="24"/>
        <item x="25"/>
        <item x="26"/>
        <item x="27"/>
        <item x="28"/>
        <item x="181"/>
        <item x="182"/>
        <item x="29"/>
        <item x="30"/>
        <item x="177"/>
        <item x="178"/>
        <item x="31"/>
        <item x="207"/>
        <item x="32"/>
        <item x="33"/>
        <item x="34"/>
        <item x="35"/>
        <item x="36"/>
        <item x="37"/>
        <item x="38"/>
        <item x="39"/>
        <item x="40"/>
        <item x="208"/>
        <item x="41"/>
        <item x="183"/>
        <item x="200"/>
        <item x="209"/>
        <item x="42"/>
        <item x="43"/>
        <item x="44"/>
        <item x="45"/>
        <item x="46"/>
        <item x="47"/>
        <item x="48"/>
        <item x="49"/>
        <item x="50"/>
        <item x="51"/>
        <item x="52"/>
        <item x="184"/>
        <item x="53"/>
        <item x="54"/>
        <item x="55"/>
        <item x="185"/>
        <item x="186"/>
        <item x="56"/>
        <item x="187"/>
        <item x="57"/>
        <item x="58"/>
        <item x="210"/>
        <item x="59"/>
        <item x="60"/>
        <item x="61"/>
        <item x="188"/>
        <item x="62"/>
        <item x="63"/>
        <item x="64"/>
        <item x="65"/>
        <item x="66"/>
        <item x="67"/>
        <item x="173"/>
        <item x="68"/>
        <item x="69"/>
        <item x="70"/>
        <item x="71"/>
        <item x="72"/>
        <item x="73"/>
        <item x="74"/>
        <item x="75"/>
        <item x="76"/>
        <item x="77"/>
        <item x="189"/>
        <item x="78"/>
        <item x="79"/>
        <item x="80"/>
        <item x="204"/>
        <item x="81"/>
        <item x="190"/>
        <item x="82"/>
        <item x="83"/>
        <item x="84"/>
        <item x="85"/>
        <item x="86"/>
        <item x="87"/>
        <item x="201"/>
        <item x="88"/>
        <item x="89"/>
        <item x="90"/>
        <item x="191"/>
        <item x="91"/>
        <item x="92"/>
        <item x="93"/>
        <item x="174"/>
        <item x="192"/>
        <item x="94"/>
        <item x="95"/>
        <item x="96"/>
        <item x="97"/>
        <item x="98"/>
        <item x="202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75"/>
        <item x="119"/>
        <item x="120"/>
        <item x="121"/>
        <item x="122"/>
        <item x="123"/>
        <item x="124"/>
        <item x="125"/>
        <item x="126"/>
        <item x="127"/>
        <item x="128"/>
        <item x="203"/>
        <item x="129"/>
        <item x="130"/>
        <item x="131"/>
        <item x="132"/>
        <item x="133"/>
        <item x="134"/>
        <item x="135"/>
        <item x="136"/>
        <item x="193"/>
        <item x="137"/>
        <item x="194"/>
        <item x="138"/>
        <item x="139"/>
        <item x="140"/>
        <item x="195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96"/>
        <item x="153"/>
        <item x="154"/>
        <item x="155"/>
        <item x="156"/>
        <item x="157"/>
        <item x="158"/>
        <item x="197"/>
        <item x="159"/>
        <item x="160"/>
        <item x="161"/>
        <item x="162"/>
        <item x="163"/>
        <item x="211"/>
        <item x="198"/>
        <item x="199"/>
        <item x="164"/>
        <item x="165"/>
        <item x="166"/>
        <item x="176"/>
        <item x="167"/>
        <item x="168"/>
        <item x="169"/>
        <item x="170"/>
        <item x="171"/>
        <item t="default"/>
      </items>
    </pivotField>
    <pivotField axis="axisRow" outline="0" showAll="0">
      <items count="9">
        <item sd="0" x="0"/>
        <item x="1"/>
        <item x="2"/>
        <item x="3"/>
        <item x="4"/>
        <item x="5"/>
        <item x="6"/>
        <item x="7"/>
        <item t="default"/>
      </items>
    </pivotField>
  </pivotFields>
  <rowFields count="3">
    <field x="4"/>
    <field x="0"/>
    <field x="3"/>
  </rowFields>
  <rowItems count="91">
    <i>
      <x/>
    </i>
    <i>
      <x v="1"/>
      <x/>
    </i>
    <i r="2">
      <x v="13"/>
    </i>
    <i t="default">
      <x v="1"/>
    </i>
    <i>
      <x v="2"/>
      <x v="24"/>
    </i>
    <i r="2">
      <x v="88"/>
    </i>
    <i r="2">
      <x v="120"/>
    </i>
    <i r="2">
      <x v="148"/>
    </i>
    <i r="2">
      <x v="206"/>
    </i>
    <i t="default">
      <x v="2"/>
    </i>
    <i>
      <x v="3"/>
      <x v="14"/>
    </i>
    <i r="2">
      <x v="23"/>
    </i>
    <i r="1">
      <x v="26"/>
    </i>
    <i r="2">
      <x v="23"/>
    </i>
    <i r="2">
      <x v="38"/>
    </i>
    <i r="2">
      <x v="39"/>
    </i>
    <i t="default">
      <x v="3"/>
    </i>
    <i>
      <x v="4"/>
      <x/>
    </i>
    <i r="2">
      <x v="24"/>
    </i>
    <i r="2">
      <x v="99"/>
    </i>
    <i r="1">
      <x v="1"/>
    </i>
    <i r="2">
      <x v="173"/>
    </i>
    <i r="2">
      <x v="187"/>
    </i>
    <i r="1">
      <x v="11"/>
    </i>
    <i r="2">
      <x v="34"/>
    </i>
    <i r="2">
      <x v="67"/>
    </i>
    <i r="2">
      <x v="174"/>
    </i>
    <i r="2">
      <x v="194"/>
    </i>
    <i r="1">
      <x v="15"/>
    </i>
    <i r="2">
      <x v="71"/>
    </i>
    <i r="2">
      <x v="81"/>
    </i>
    <i r="2">
      <x v="105"/>
    </i>
    <i r="2">
      <x v="129"/>
    </i>
    <i r="1">
      <x v="16"/>
    </i>
    <i r="2">
      <x v="72"/>
    </i>
    <i r="2">
      <x v="170"/>
    </i>
    <i r="1">
      <x v="17"/>
    </i>
    <i r="2">
      <x v="53"/>
    </i>
    <i r="2">
      <x v="70"/>
    </i>
    <i r="2">
      <x v="201"/>
    </i>
    <i r="2">
      <x v="202"/>
    </i>
    <i r="1">
      <x v="19"/>
    </i>
    <i r="2">
      <x v="99"/>
    </i>
    <i r="1">
      <x v="22"/>
    </i>
    <i r="2">
      <x v="74"/>
    </i>
    <i r="1">
      <x v="24"/>
    </i>
    <i r="2">
      <x v="121"/>
    </i>
    <i r="2">
      <x v="168"/>
    </i>
    <i r="1">
      <x v="27"/>
    </i>
    <i r="2">
      <x/>
    </i>
    <i r="2">
      <x v="35"/>
    </i>
    <i r="2">
      <x v="116"/>
    </i>
    <i r="2">
      <x v="193"/>
    </i>
    <i t="default">
      <x v="4"/>
    </i>
    <i>
      <x v="5"/>
      <x v="15"/>
    </i>
    <i r="2">
      <x v="159"/>
    </i>
    <i r="1">
      <x v="24"/>
    </i>
    <i r="2">
      <x v="112"/>
    </i>
    <i r="1">
      <x v="29"/>
    </i>
    <i r="2">
      <x v="54"/>
    </i>
    <i r="2">
      <x v="127"/>
    </i>
    <i t="default">
      <x v="5"/>
    </i>
    <i>
      <x v="6"/>
      <x v="26"/>
    </i>
    <i r="2">
      <x v="23"/>
    </i>
    <i r="2">
      <x v="38"/>
    </i>
    <i r="2">
      <x v="39"/>
    </i>
    <i r="2">
      <x v="103"/>
    </i>
    <i t="default">
      <x v="6"/>
    </i>
    <i>
      <x v="7"/>
      <x/>
    </i>
    <i r="2">
      <x v="16"/>
    </i>
    <i r="2">
      <x v="19"/>
    </i>
    <i r="2">
      <x v="55"/>
    </i>
    <i r="2">
      <x v="79"/>
    </i>
    <i r="2">
      <x v="113"/>
    </i>
    <i r="1">
      <x v="5"/>
    </i>
    <i r="2">
      <x v="104"/>
    </i>
    <i r="1">
      <x v="16"/>
    </i>
    <i r="2">
      <x v="17"/>
    </i>
    <i r="2">
      <x v="19"/>
    </i>
    <i r="2">
      <x v="51"/>
    </i>
    <i r="1">
      <x v="21"/>
    </i>
    <i r="2">
      <x v="200"/>
    </i>
    <i r="1">
      <x v="24"/>
    </i>
    <i r="2">
      <x v="19"/>
    </i>
    <i r="1">
      <x v="28"/>
    </i>
    <i r="2">
      <x v="77"/>
    </i>
    <i r="1">
      <x v="29"/>
    </i>
    <i r="2">
      <x v="41"/>
    </i>
    <i r="2">
      <x v="104"/>
    </i>
    <i t="default">
      <x v="7"/>
    </i>
    <i t="grand">
      <x/>
    </i>
  </rowItems>
  <colItems count="1">
    <i/>
  </colItems>
  <dataFields count="1">
    <dataField name="Somma di Importo totale" fld="2" baseField="0" baseItem="0"/>
  </dataFields>
  <formats count="27">
    <format dxfId="26">
      <pivotArea field="4" type="button" dataOnly="0" labelOnly="1" outline="0" axis="axisRow" fieldPosition="0"/>
    </format>
    <format dxfId="25">
      <pivotArea dataOnly="0" labelOnly="1" fieldPosition="0">
        <references count="1">
          <reference field="4" count="1">
            <x v="1"/>
          </reference>
        </references>
      </pivotArea>
    </format>
    <format dxfId="24">
      <pivotArea dataOnly="0" labelOnly="1" fieldPosition="0">
        <references count="1">
          <reference field="4" count="1">
            <x v="2"/>
          </reference>
        </references>
      </pivotArea>
    </format>
    <format dxfId="23">
      <pivotArea dataOnly="0" labelOnly="1" fieldPosition="0">
        <references count="1">
          <reference field="4" count="1">
            <x v="3"/>
          </reference>
        </references>
      </pivotArea>
    </format>
    <format dxfId="22">
      <pivotArea dataOnly="0" labelOnly="1" fieldPosition="0">
        <references count="1">
          <reference field="4" count="1">
            <x v="4"/>
          </reference>
        </references>
      </pivotArea>
    </format>
    <format dxfId="21">
      <pivotArea dataOnly="0" labelOnly="1" fieldPosition="0">
        <references count="1">
          <reference field="4" count="1">
            <x v="5"/>
          </reference>
        </references>
      </pivotArea>
    </format>
    <format dxfId="20">
      <pivotArea dataOnly="0" labelOnly="1" fieldPosition="0">
        <references count="1">
          <reference field="4" count="1">
            <x v="6"/>
          </reference>
        </references>
      </pivotArea>
    </format>
    <format dxfId="19">
      <pivotArea dataOnly="0" labelOnly="1" fieldPosition="0">
        <references count="1">
          <reference field="4" count="1">
            <x v="7"/>
          </reference>
        </references>
      </pivotArea>
    </format>
    <format dxfId="18">
      <pivotArea field="0" type="button" dataOnly="0" labelOnly="1" outline="0" axis="axisRow" fieldPosition="1"/>
    </format>
    <format dxfId="17">
      <pivotArea dataOnly="0" labelOnly="1" fieldPosition="0">
        <references count="1">
          <reference field="4" count="1">
            <x v="0"/>
          </reference>
        </references>
      </pivotArea>
    </format>
    <format dxfId="16">
      <pivotArea dataOnly="0" labelOnly="1" fieldPosition="0">
        <references count="1">
          <reference field="4" count="1" defaultSubtotal="1">
            <x v="1"/>
          </reference>
        </references>
      </pivotArea>
    </format>
    <format dxfId="15">
      <pivotArea dataOnly="0" labelOnly="1" fieldPosition="0">
        <references count="1">
          <reference field="4" count="1" defaultSubtotal="1">
            <x v="2"/>
          </reference>
        </references>
      </pivotArea>
    </format>
    <format dxfId="14">
      <pivotArea dataOnly="0" labelOnly="1" fieldPosition="0">
        <references count="1">
          <reference field="4" count="1" defaultSubtotal="1">
            <x v="3"/>
          </reference>
        </references>
      </pivotArea>
    </format>
    <format dxfId="13">
      <pivotArea dataOnly="0" labelOnly="1" fieldPosition="0">
        <references count="1">
          <reference field="4" count="1" defaultSubtotal="1">
            <x v="4"/>
          </reference>
        </references>
      </pivotArea>
    </format>
    <format dxfId="12">
      <pivotArea dataOnly="0" labelOnly="1" fieldPosition="0">
        <references count="1">
          <reference field="4" count="1" defaultSubtotal="1">
            <x v="5"/>
          </reference>
        </references>
      </pivotArea>
    </format>
    <format dxfId="11">
      <pivotArea dataOnly="0" labelOnly="1" fieldPosition="0">
        <references count="1">
          <reference field="4" count="1" defaultSubtotal="1">
            <x v="6"/>
          </reference>
        </references>
      </pivotArea>
    </format>
    <format dxfId="10">
      <pivotArea dataOnly="0" labelOnly="1" fieldPosition="0">
        <references count="1">
          <reference field="4" count="1" defaultSubtotal="1">
            <x v="7"/>
          </reference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0" count="1">
            <x v="0"/>
          </reference>
          <reference field="4" count="1" selected="0">
            <x v="1"/>
          </reference>
        </references>
      </pivotArea>
    </format>
    <format dxfId="7">
      <pivotArea dataOnly="0" labelOnly="1" fieldPosition="0">
        <references count="2">
          <reference field="0" count="1">
            <x v="24"/>
          </reference>
          <reference field="4" count="1" selected="0">
            <x v="2"/>
          </reference>
        </references>
      </pivotArea>
    </format>
    <format dxfId="6">
      <pivotArea dataOnly="0" labelOnly="1" fieldPosition="0">
        <references count="2">
          <reference field="0" count="2">
            <x v="14"/>
            <x v="26"/>
          </reference>
          <reference field="4" count="1" selected="0">
            <x v="3"/>
          </reference>
        </references>
      </pivotArea>
    </format>
    <format dxfId="5">
      <pivotArea dataOnly="0" labelOnly="1" fieldPosition="0">
        <references count="2">
          <reference field="0" count="10">
            <x v="0"/>
            <x v="1"/>
            <x v="11"/>
            <x v="15"/>
            <x v="16"/>
            <x v="17"/>
            <x v="19"/>
            <x v="22"/>
            <x v="24"/>
            <x v="27"/>
          </reference>
          <reference field="4" count="1" selected="0">
            <x v="4"/>
          </reference>
        </references>
      </pivotArea>
    </format>
    <format dxfId="4">
      <pivotArea dataOnly="0" labelOnly="1" fieldPosition="0">
        <references count="2">
          <reference field="0" count="3">
            <x v="15"/>
            <x v="24"/>
            <x v="29"/>
          </reference>
          <reference field="4" count="1" selected="0">
            <x v="5"/>
          </reference>
        </references>
      </pivotArea>
    </format>
    <format dxfId="3">
      <pivotArea dataOnly="0" labelOnly="1" fieldPosition="0">
        <references count="2">
          <reference field="0" count="1">
            <x v="26"/>
          </reference>
          <reference field="4" count="1" selected="0">
            <x v="6"/>
          </reference>
        </references>
      </pivotArea>
    </format>
    <format dxfId="2">
      <pivotArea dataOnly="0" labelOnly="1" fieldPosition="0">
        <references count="2">
          <reference field="0" count="7">
            <x v="0"/>
            <x v="5"/>
            <x v="16"/>
            <x v="21"/>
            <x v="24"/>
            <x v="28"/>
            <x v="29"/>
          </reference>
          <reference field="4" count="1" selected="0">
            <x v="7"/>
          </reference>
        </references>
      </pivotArea>
    </format>
    <format dxfId="1">
      <pivotArea dataOnly="0" labelOnly="1" fieldPosition="0">
        <references count="3">
          <reference field="0" count="1" selected="0">
            <x v="0"/>
          </reference>
          <reference field="3" count="45">
            <x v="0"/>
            <x v="13"/>
            <x v="16"/>
            <x v="17"/>
            <x v="19"/>
            <x v="23"/>
            <x v="24"/>
            <x v="34"/>
            <x v="35"/>
            <x v="38"/>
            <x v="39"/>
            <x v="53"/>
            <x v="54"/>
            <x v="55"/>
            <x v="67"/>
            <x v="70"/>
            <x v="71"/>
            <x v="72"/>
            <x v="74"/>
            <x v="79"/>
            <x v="81"/>
            <x v="88"/>
            <x v="99"/>
            <x v="103"/>
            <x v="104"/>
            <x v="105"/>
            <x v="112"/>
            <x v="113"/>
            <x v="116"/>
            <x v="120"/>
            <x v="121"/>
            <x v="127"/>
            <x v="129"/>
            <x v="148"/>
            <x v="159"/>
            <x v="168"/>
            <x v="170"/>
            <x v="173"/>
            <x v="174"/>
            <x v="187"/>
            <x v="193"/>
            <x v="194"/>
            <x v="201"/>
            <x v="202"/>
            <x v="206"/>
          </reference>
          <reference field="4" count="1" selected="0">
            <x v="1"/>
          </reference>
        </references>
      </pivotArea>
    </format>
    <format dxfId="0">
      <pivotArea dataOnly="0" labelOnly="1" fieldPosition="0">
        <references count="3">
          <reference field="0" count="1" selected="0">
            <x v="16"/>
          </reference>
          <reference field="3" count="6">
            <x v="19"/>
            <x v="41"/>
            <x v="51"/>
            <x v="77"/>
            <x v="104"/>
            <x v="200"/>
          </reference>
          <reference field="4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tabSelected="1" topLeftCell="A88" workbookViewId="0">
      <selection activeCell="A97" sqref="A97:B97"/>
    </sheetView>
  </sheetViews>
  <sheetFormatPr defaultRowHeight="15.6" x14ac:dyDescent="0.3"/>
  <cols>
    <col min="1" max="1" width="28.8984375" style="1" customWidth="1"/>
    <col min="2" max="2" width="34.69921875" style="1" customWidth="1"/>
    <col min="3" max="3" width="22.296875" style="2" customWidth="1"/>
    <col min="4" max="19" width="10.69921875" customWidth="1"/>
    <col min="20" max="28" width="10.69921875" bestFit="1" customWidth="1"/>
    <col min="29" max="29" width="10.8984375" bestFit="1" customWidth="1"/>
    <col min="30" max="36" width="10.69921875" bestFit="1" customWidth="1"/>
    <col min="37" max="37" width="17.09765625" bestFit="1" customWidth="1"/>
  </cols>
  <sheetData>
    <row r="1" spans="1:3" ht="46.8" customHeight="1" x14ac:dyDescent="0.3">
      <c r="A1" s="8" t="s">
        <v>71</v>
      </c>
      <c r="B1" s="8"/>
      <c r="C1" s="8"/>
    </row>
    <row r="3" spans="1:3" x14ac:dyDescent="0.3">
      <c r="A3" s="1" t="s">
        <v>0</v>
      </c>
      <c r="B3" s="1" t="s">
        <v>1</v>
      </c>
      <c r="C3" s="2" t="s">
        <v>2</v>
      </c>
    </row>
    <row r="4" spans="1:3" x14ac:dyDescent="0.3">
      <c r="A4" s="3" t="s">
        <v>3</v>
      </c>
      <c r="C4" s="2">
        <v>2441299.9599999958</v>
      </c>
    </row>
    <row r="5" spans="1:3" x14ac:dyDescent="0.3">
      <c r="A5" s="3" t="s">
        <v>4</v>
      </c>
      <c r="B5" s="5">
        <v>43194</v>
      </c>
      <c r="C5" s="2">
        <v>3000</v>
      </c>
    </row>
    <row r="6" spans="1:3" ht="31.2" x14ac:dyDescent="0.3">
      <c r="B6" s="3" t="s">
        <v>5</v>
      </c>
      <c r="C6" s="2">
        <v>3000</v>
      </c>
    </row>
    <row r="7" spans="1:3" x14ac:dyDescent="0.3">
      <c r="A7" s="3" t="s">
        <v>6</v>
      </c>
      <c r="C7" s="2">
        <v>3000</v>
      </c>
    </row>
    <row r="8" spans="1:3" x14ac:dyDescent="0.3">
      <c r="A8" s="3" t="s">
        <v>7</v>
      </c>
      <c r="B8" s="5">
        <v>43256</v>
      </c>
      <c r="C8" s="2">
        <v>10615.45</v>
      </c>
    </row>
    <row r="9" spans="1:3" x14ac:dyDescent="0.3">
      <c r="B9" s="3" t="s">
        <v>8</v>
      </c>
      <c r="C9" s="2">
        <v>2686.71</v>
      </c>
    </row>
    <row r="10" spans="1:3" x14ac:dyDescent="0.3">
      <c r="B10" s="3" t="s">
        <v>9</v>
      </c>
      <c r="C10" s="2">
        <v>2005.32</v>
      </c>
    </row>
    <row r="11" spans="1:3" x14ac:dyDescent="0.3">
      <c r="B11" s="3" t="s">
        <v>10</v>
      </c>
      <c r="C11" s="2">
        <v>2836.71</v>
      </c>
    </row>
    <row r="12" spans="1:3" x14ac:dyDescent="0.3">
      <c r="B12" s="3" t="s">
        <v>11</v>
      </c>
      <c r="C12" s="2">
        <v>3086.71</v>
      </c>
    </row>
    <row r="13" spans="1:3" ht="31.2" x14ac:dyDescent="0.3">
      <c r="A13" s="3" t="s">
        <v>12</v>
      </c>
      <c r="C13" s="2">
        <v>10615.45</v>
      </c>
    </row>
    <row r="14" spans="1:3" x14ac:dyDescent="0.3">
      <c r="A14" s="3" t="s">
        <v>13</v>
      </c>
      <c r="B14" s="5">
        <v>43227</v>
      </c>
      <c r="C14" s="2">
        <v>15094.66</v>
      </c>
    </row>
    <row r="15" spans="1:3" x14ac:dyDescent="0.3">
      <c r="B15" s="3" t="s">
        <v>14</v>
      </c>
      <c r="C15" s="2">
        <v>15094.66</v>
      </c>
    </row>
    <row r="16" spans="1:3" x14ac:dyDescent="0.3">
      <c r="B16" s="5">
        <v>43263</v>
      </c>
      <c r="C16" s="2">
        <v>964453.21999999986</v>
      </c>
    </row>
    <row r="17" spans="1:3" x14ac:dyDescent="0.3">
      <c r="B17" s="3" t="s">
        <v>14</v>
      </c>
      <c r="C17" s="2">
        <v>182591.69999999998</v>
      </c>
    </row>
    <row r="18" spans="1:3" x14ac:dyDescent="0.3">
      <c r="B18" s="3" t="s">
        <v>15</v>
      </c>
      <c r="C18" s="2">
        <v>691653.74999999988</v>
      </c>
    </row>
    <row r="19" spans="1:3" x14ac:dyDescent="0.3">
      <c r="B19" s="3" t="s">
        <v>16</v>
      </c>
      <c r="C19" s="2">
        <v>90207.76999999999</v>
      </c>
    </row>
    <row r="20" spans="1:3" x14ac:dyDescent="0.3">
      <c r="A20" s="3" t="s">
        <v>17</v>
      </c>
      <c r="C20" s="2">
        <v>979547.87999999989</v>
      </c>
    </row>
    <row r="21" spans="1:3" ht="31.2" x14ac:dyDescent="0.3">
      <c r="A21" s="3" t="s">
        <v>18</v>
      </c>
      <c r="B21" s="5">
        <v>43194</v>
      </c>
      <c r="C21" s="2">
        <v>15098.93</v>
      </c>
    </row>
    <row r="22" spans="1:3" x14ac:dyDescent="0.3">
      <c r="B22" s="3" t="s">
        <v>19</v>
      </c>
      <c r="C22" s="2">
        <v>3768.93</v>
      </c>
    </row>
    <row r="23" spans="1:3" ht="31.2" x14ac:dyDescent="0.3">
      <c r="B23" s="3" t="s">
        <v>20</v>
      </c>
      <c r="C23" s="2">
        <v>11330</v>
      </c>
    </row>
    <row r="24" spans="1:3" x14ac:dyDescent="0.3">
      <c r="B24" s="5">
        <v>43201</v>
      </c>
      <c r="C24" s="2">
        <v>14918.210000000001</v>
      </c>
    </row>
    <row r="25" spans="1:3" ht="31.2" x14ac:dyDescent="0.3">
      <c r="B25" s="3" t="s">
        <v>21</v>
      </c>
      <c r="C25" s="2">
        <v>674.19</v>
      </c>
    </row>
    <row r="26" spans="1:3" x14ac:dyDescent="0.3">
      <c r="B26" s="3" t="s">
        <v>22</v>
      </c>
      <c r="C26" s="2">
        <v>14244.02</v>
      </c>
    </row>
    <row r="27" spans="1:3" x14ac:dyDescent="0.3">
      <c r="B27" s="5">
        <v>43222</v>
      </c>
      <c r="C27" s="2">
        <v>21534.84</v>
      </c>
    </row>
    <row r="28" spans="1:3" x14ac:dyDescent="0.3">
      <c r="B28" s="3" t="s">
        <v>23</v>
      </c>
      <c r="C28" s="2">
        <v>7743.98</v>
      </c>
    </row>
    <row r="29" spans="1:3" x14ac:dyDescent="0.3">
      <c r="B29" s="3" t="s">
        <v>24</v>
      </c>
      <c r="C29" s="2">
        <v>5075.2</v>
      </c>
    </row>
    <row r="30" spans="1:3" x14ac:dyDescent="0.3">
      <c r="B30" s="3" t="s">
        <v>25</v>
      </c>
      <c r="C30" s="2">
        <v>2435.46</v>
      </c>
    </row>
    <row r="31" spans="1:3" x14ac:dyDescent="0.3">
      <c r="B31" s="3" t="s">
        <v>26</v>
      </c>
      <c r="C31" s="2">
        <v>6280.2</v>
      </c>
    </row>
    <row r="32" spans="1:3" x14ac:dyDescent="0.3">
      <c r="B32" s="5">
        <v>43229</v>
      </c>
      <c r="C32" s="2">
        <v>2381.59</v>
      </c>
    </row>
    <row r="33" spans="2:3" x14ac:dyDescent="0.3">
      <c r="B33" s="3" t="s">
        <v>27</v>
      </c>
      <c r="C33" s="2">
        <v>334.28</v>
      </c>
    </row>
    <row r="34" spans="2:3" ht="31.2" x14ac:dyDescent="0.3">
      <c r="B34" s="3" t="s">
        <v>28</v>
      </c>
      <c r="C34" s="2">
        <v>1054.23</v>
      </c>
    </row>
    <row r="35" spans="2:3" x14ac:dyDescent="0.3">
      <c r="B35" s="3" t="s">
        <v>29</v>
      </c>
      <c r="C35" s="2">
        <v>322.08</v>
      </c>
    </row>
    <row r="36" spans="2:3" ht="31.2" x14ac:dyDescent="0.3">
      <c r="B36" s="3" t="s">
        <v>30</v>
      </c>
      <c r="C36" s="2">
        <v>671</v>
      </c>
    </row>
    <row r="37" spans="2:3" x14ac:dyDescent="0.3">
      <c r="B37" s="5">
        <v>43235</v>
      </c>
      <c r="C37" s="2">
        <v>3451.98</v>
      </c>
    </row>
    <row r="38" spans="2:3" x14ac:dyDescent="0.3">
      <c r="B38" s="3" t="s">
        <v>31</v>
      </c>
      <c r="C38" s="2">
        <v>1457.28</v>
      </c>
    </row>
    <row r="39" spans="2:3" x14ac:dyDescent="0.3">
      <c r="B39" s="3" t="s">
        <v>32</v>
      </c>
      <c r="C39" s="2">
        <v>1994.7</v>
      </c>
    </row>
    <row r="40" spans="2:3" x14ac:dyDescent="0.3">
      <c r="B40" s="5">
        <v>43236</v>
      </c>
      <c r="C40" s="2">
        <v>5295.4299999999994</v>
      </c>
    </row>
    <row r="41" spans="2:3" x14ac:dyDescent="0.3">
      <c r="B41" s="3" t="s">
        <v>33</v>
      </c>
      <c r="C41" s="2">
        <v>83.12</v>
      </c>
    </row>
    <row r="42" spans="2:3" x14ac:dyDescent="0.3">
      <c r="B42" s="3" t="s">
        <v>34</v>
      </c>
      <c r="C42" s="2">
        <v>3939.75</v>
      </c>
    </row>
    <row r="43" spans="2:3" x14ac:dyDescent="0.3">
      <c r="B43" s="3" t="s">
        <v>35</v>
      </c>
      <c r="C43" s="2">
        <v>937.66</v>
      </c>
    </row>
    <row r="44" spans="2:3" x14ac:dyDescent="0.3">
      <c r="B44" s="3" t="s">
        <v>36</v>
      </c>
      <c r="C44" s="2">
        <v>334.9</v>
      </c>
    </row>
    <row r="45" spans="2:3" x14ac:dyDescent="0.3">
      <c r="B45" s="5">
        <v>43244</v>
      </c>
      <c r="C45" s="2">
        <v>2141.37</v>
      </c>
    </row>
    <row r="46" spans="2:3" ht="31.2" x14ac:dyDescent="0.3">
      <c r="B46" s="3" t="s">
        <v>20</v>
      </c>
      <c r="C46" s="2">
        <v>2141.37</v>
      </c>
    </row>
    <row r="47" spans="2:3" x14ac:dyDescent="0.3">
      <c r="B47" s="5">
        <v>43251</v>
      </c>
      <c r="C47" s="2">
        <v>9662.4</v>
      </c>
    </row>
    <row r="48" spans="2:3" x14ac:dyDescent="0.3">
      <c r="B48" s="3" t="s">
        <v>37</v>
      </c>
      <c r="C48" s="2">
        <v>9662.4</v>
      </c>
    </row>
    <row r="49" spans="1:3" x14ac:dyDescent="0.3">
      <c r="B49" s="5">
        <v>43256</v>
      </c>
      <c r="C49" s="2">
        <v>29586.41</v>
      </c>
    </row>
    <row r="50" spans="1:3" x14ac:dyDescent="0.3">
      <c r="B50" s="3" t="s">
        <v>38</v>
      </c>
      <c r="C50" s="2">
        <v>5870</v>
      </c>
    </row>
    <row r="51" spans="1:3" x14ac:dyDescent="0.3">
      <c r="B51" s="3" t="s">
        <v>39</v>
      </c>
      <c r="C51" s="2">
        <v>23716.41</v>
      </c>
    </row>
    <row r="52" spans="1:3" x14ac:dyDescent="0.3">
      <c r="B52" s="5">
        <v>43264</v>
      </c>
      <c r="C52" s="2">
        <v>63918.14</v>
      </c>
    </row>
    <row r="53" spans="1:3" ht="31.2" x14ac:dyDescent="0.3">
      <c r="B53" s="3" t="s">
        <v>40</v>
      </c>
      <c r="C53" s="2">
        <v>2737.01</v>
      </c>
    </row>
    <row r="54" spans="1:3" x14ac:dyDescent="0.3">
      <c r="B54" s="3" t="s">
        <v>41</v>
      </c>
      <c r="C54" s="2">
        <v>217.31</v>
      </c>
    </row>
    <row r="55" spans="1:3" x14ac:dyDescent="0.3">
      <c r="B55" s="3" t="s">
        <v>42</v>
      </c>
      <c r="C55" s="2">
        <v>1925</v>
      </c>
    </row>
    <row r="56" spans="1:3" x14ac:dyDescent="0.3">
      <c r="B56" s="3" t="s">
        <v>43</v>
      </c>
      <c r="C56" s="2">
        <v>59038.82</v>
      </c>
    </row>
    <row r="57" spans="1:3" ht="31.2" x14ac:dyDescent="0.3">
      <c r="A57" s="3" t="s">
        <v>44</v>
      </c>
      <c r="C57" s="2">
        <v>167989.3</v>
      </c>
    </row>
    <row r="58" spans="1:3" ht="31.2" x14ac:dyDescent="0.3">
      <c r="A58" s="3" t="s">
        <v>45</v>
      </c>
      <c r="B58" s="5">
        <v>43229</v>
      </c>
      <c r="C58" s="2">
        <v>450</v>
      </c>
    </row>
    <row r="59" spans="1:3" x14ac:dyDescent="0.3">
      <c r="B59" s="3" t="s">
        <v>46</v>
      </c>
      <c r="C59" s="2">
        <v>450</v>
      </c>
    </row>
    <row r="60" spans="1:3" x14ac:dyDescent="0.3">
      <c r="B60" s="5">
        <v>43256</v>
      </c>
      <c r="C60" s="2">
        <v>1283.02</v>
      </c>
    </row>
    <row r="61" spans="1:3" x14ac:dyDescent="0.3">
      <c r="B61" s="3" t="s">
        <v>47</v>
      </c>
      <c r="C61" s="2">
        <v>1283.02</v>
      </c>
    </row>
    <row r="62" spans="1:3" x14ac:dyDescent="0.3">
      <c r="B62" s="5">
        <v>43271</v>
      </c>
      <c r="C62" s="2">
        <v>3544</v>
      </c>
    </row>
    <row r="63" spans="1:3" x14ac:dyDescent="0.3">
      <c r="B63" s="3" t="s">
        <v>48</v>
      </c>
      <c r="C63" s="2">
        <v>3258</v>
      </c>
    </row>
    <row r="64" spans="1:3" x14ac:dyDescent="0.3">
      <c r="B64" s="3" t="s">
        <v>49</v>
      </c>
      <c r="C64" s="2">
        <v>286</v>
      </c>
    </row>
    <row r="65" spans="1:3" ht="31.2" x14ac:dyDescent="0.3">
      <c r="A65" s="3" t="s">
        <v>50</v>
      </c>
      <c r="C65" s="2">
        <v>5277.02</v>
      </c>
    </row>
    <row r="66" spans="1:3" ht="46.8" x14ac:dyDescent="0.3">
      <c r="A66" s="3" t="s">
        <v>51</v>
      </c>
      <c r="B66" s="5">
        <v>43263</v>
      </c>
      <c r="C66" s="2">
        <v>4079892.8300000005</v>
      </c>
    </row>
    <row r="67" spans="1:3" x14ac:dyDescent="0.3">
      <c r="B67" s="3" t="s">
        <v>14</v>
      </c>
      <c r="C67" s="2">
        <v>2038679.4599999997</v>
      </c>
    </row>
    <row r="68" spans="1:3" x14ac:dyDescent="0.3">
      <c r="B68" s="3" t="s">
        <v>15</v>
      </c>
      <c r="C68" s="2">
        <v>1511292.2500000002</v>
      </c>
    </row>
    <row r="69" spans="1:3" x14ac:dyDescent="0.3">
      <c r="B69" s="3" t="s">
        <v>16</v>
      </c>
      <c r="C69" s="2">
        <v>523549.63000000024</v>
      </c>
    </row>
    <row r="70" spans="1:3" ht="31.2" x14ac:dyDescent="0.3">
      <c r="B70" s="3" t="s">
        <v>52</v>
      </c>
      <c r="C70" s="2">
        <v>6371.49</v>
      </c>
    </row>
    <row r="71" spans="1:3" ht="46.8" x14ac:dyDescent="0.3">
      <c r="A71" s="3" t="s">
        <v>53</v>
      </c>
      <c r="C71" s="2">
        <v>4079892.8300000005</v>
      </c>
    </row>
    <row r="72" spans="1:3" x14ac:dyDescent="0.3">
      <c r="A72" s="3" t="s">
        <v>54</v>
      </c>
      <c r="B72" s="5">
        <v>43194</v>
      </c>
      <c r="C72" s="2">
        <v>7996.11</v>
      </c>
    </row>
    <row r="73" spans="1:3" x14ac:dyDescent="0.3">
      <c r="B73" s="3" t="s">
        <v>55</v>
      </c>
      <c r="C73" s="2">
        <v>1400</v>
      </c>
    </row>
    <row r="74" spans="1:3" x14ac:dyDescent="0.3">
      <c r="B74" s="3" t="s">
        <v>56</v>
      </c>
      <c r="C74" s="2">
        <v>800</v>
      </c>
    </row>
    <row r="75" spans="1:3" ht="31.2" x14ac:dyDescent="0.3">
      <c r="B75" s="3" t="s">
        <v>57</v>
      </c>
      <c r="C75" s="2">
        <v>1600.11</v>
      </c>
    </row>
    <row r="76" spans="1:3" x14ac:dyDescent="0.3">
      <c r="B76" s="3" t="s">
        <v>58</v>
      </c>
      <c r="C76" s="2">
        <v>2196</v>
      </c>
    </row>
    <row r="77" spans="1:3" ht="31.2" x14ac:dyDescent="0.3">
      <c r="B77" s="3" t="s">
        <v>59</v>
      </c>
      <c r="C77" s="2">
        <v>2000</v>
      </c>
    </row>
    <row r="78" spans="1:3" x14ac:dyDescent="0.3">
      <c r="B78" s="5">
        <v>43208</v>
      </c>
      <c r="C78" s="2">
        <v>149685</v>
      </c>
    </row>
    <row r="79" spans="1:3" x14ac:dyDescent="0.3">
      <c r="B79" s="3" t="s">
        <v>60</v>
      </c>
      <c r="C79" s="2">
        <v>149685</v>
      </c>
    </row>
    <row r="80" spans="1:3" x14ac:dyDescent="0.3">
      <c r="B80" s="5">
        <v>43235</v>
      </c>
      <c r="C80" s="2">
        <v>3053.65</v>
      </c>
    </row>
    <row r="81" spans="1:3" x14ac:dyDescent="0.3">
      <c r="B81" s="3" t="s">
        <v>61</v>
      </c>
      <c r="C81" s="2">
        <v>800</v>
      </c>
    </row>
    <row r="82" spans="1:3" x14ac:dyDescent="0.3">
      <c r="B82" s="3" t="s">
        <v>56</v>
      </c>
      <c r="C82" s="2">
        <v>1453.65</v>
      </c>
    </row>
    <row r="83" spans="1:3" x14ac:dyDescent="0.3">
      <c r="B83" s="3" t="s">
        <v>62</v>
      </c>
      <c r="C83" s="2">
        <v>800</v>
      </c>
    </row>
    <row r="84" spans="1:3" x14ac:dyDescent="0.3">
      <c r="B84" s="5">
        <v>43249</v>
      </c>
      <c r="C84" s="2">
        <v>2988.6200000000003</v>
      </c>
    </row>
    <row r="85" spans="1:3" x14ac:dyDescent="0.3">
      <c r="B85" s="3" t="s">
        <v>63</v>
      </c>
      <c r="C85" s="2">
        <v>2988.6200000000003</v>
      </c>
    </row>
    <row r="86" spans="1:3" x14ac:dyDescent="0.3">
      <c r="B86" s="5">
        <v>43256</v>
      </c>
      <c r="C86" s="2">
        <v>3727.78</v>
      </c>
    </row>
    <row r="87" spans="1:3" x14ac:dyDescent="0.3">
      <c r="B87" s="3" t="s">
        <v>56</v>
      </c>
      <c r="C87" s="2">
        <v>3727.78</v>
      </c>
    </row>
    <row r="88" spans="1:3" x14ac:dyDescent="0.3">
      <c r="B88" s="5">
        <v>43265</v>
      </c>
      <c r="C88" s="2">
        <v>2000</v>
      </c>
    </row>
    <row r="89" spans="1:3" x14ac:dyDescent="0.3">
      <c r="B89" s="3" t="s">
        <v>64</v>
      </c>
      <c r="C89" s="2">
        <v>2000</v>
      </c>
    </row>
    <row r="90" spans="1:3" x14ac:dyDescent="0.3">
      <c r="B90" s="5">
        <v>43271</v>
      </c>
      <c r="C90" s="2">
        <v>163185</v>
      </c>
    </row>
    <row r="91" spans="1:3" x14ac:dyDescent="0.3">
      <c r="B91" s="3" t="s">
        <v>65</v>
      </c>
      <c r="C91" s="2">
        <v>13500</v>
      </c>
    </row>
    <row r="92" spans="1:3" x14ac:dyDescent="0.3">
      <c r="B92" s="3" t="s">
        <v>60</v>
      </c>
      <c r="C92" s="2">
        <v>149685</v>
      </c>
    </row>
    <row r="93" spans="1:3" x14ac:dyDescent="0.3">
      <c r="A93" s="3" t="s">
        <v>66</v>
      </c>
      <c r="C93" s="2">
        <v>332636.15999999997</v>
      </c>
    </row>
    <row r="94" spans="1:3" x14ac:dyDescent="0.3">
      <c r="A94" s="3" t="s">
        <v>67</v>
      </c>
      <c r="C94" s="2">
        <v>8020258.5999999968</v>
      </c>
    </row>
    <row r="96" spans="1:3" x14ac:dyDescent="0.3">
      <c r="A96" s="4" t="s">
        <v>68</v>
      </c>
      <c r="B96" s="4"/>
      <c r="C96" s="6">
        <v>979139.25</v>
      </c>
    </row>
    <row r="97" spans="1:3" ht="31.2" customHeight="1" x14ac:dyDescent="0.3">
      <c r="A97" s="9" t="s">
        <v>69</v>
      </c>
      <c r="B97" s="9"/>
      <c r="C97" s="6">
        <v>948925.46</v>
      </c>
    </row>
    <row r="98" spans="1:3" x14ac:dyDescent="0.3">
      <c r="A98" s="4" t="s">
        <v>70</v>
      </c>
      <c r="B98" s="4"/>
      <c r="C98" s="7">
        <v>73</v>
      </c>
    </row>
  </sheetData>
  <mergeCells count="2">
    <mergeCell ref="A1:C1"/>
    <mergeCell ref="A97:B97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2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PIVOT</vt:lpstr>
      <vt:lpstr>PIVOT!Area_stampa</vt:lpstr>
      <vt:lpstr>PIVOT!Titoli_stampa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Satta</dc:creator>
  <cp:lastModifiedBy>Marcello Satta</cp:lastModifiedBy>
  <cp:lastPrinted>2018-07-31T06:35:33Z</cp:lastPrinted>
  <dcterms:created xsi:type="dcterms:W3CDTF">2018-07-31T06:25:41Z</dcterms:created>
  <dcterms:modified xsi:type="dcterms:W3CDTF">2018-07-31T07:02:27Z</dcterms:modified>
</cp:coreProperties>
</file>